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jackson\Box\SJackson\ARWG Fixed Annuities\Field Study\20240729 FT Specs for NAIC\20240730 Sent to NAIC\"/>
    </mc:Choice>
  </mc:AlternateContent>
  <xr:revisionPtr revIDLastSave="0" documentId="8_{689675B4-DFA3-4A0D-BB93-481392D434C0}" xr6:coauthVersionLast="47" xr6:coauthVersionMax="47" xr10:uidLastSave="{00000000-0000-0000-0000-000000000000}"/>
  <bookViews>
    <workbookView xWindow="-120" yWindow="-120" windowWidth="29040" windowHeight="15720" tabRatio="823" xr2:uid="{913AE544-4B12-4948-9FC1-1D32A10445DA}"/>
  </bookViews>
  <sheets>
    <sheet name="Reserves - Summary" sheetId="1" r:id="rId1"/>
    <sheet name="Reserves - Detail Segment" sheetId="3" r:id="rId2"/>
    <sheet name="Reserves - Detail Stoch." sheetId="2" r:id="rId3"/>
    <sheet name="Margins" sheetId="13" r:id="rId4"/>
    <sheet name="Reserves - Detail Stoch by scen" sheetId="12" r:id="rId5"/>
    <sheet name="Reserves - ASPA Detail" sheetId="16" r:id="rId6"/>
    <sheet name="Reserves - Aggregation" sheetId="4" r:id="rId7"/>
    <sheet name="Reserves - Projection" sheetId="7" r:id="rId8"/>
    <sheet name="Capital" sheetId="11" r:id="rId9"/>
    <sheet name="Exclusion Test" sheetId="10" r:id="rId10"/>
    <sheet name="Asset - Portfolio Detail" sheetId="14" r:id="rId1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LE_LINK2" localSheetId="8">Capital!#REF!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F5" i="1" s="1"/>
  <c r="F6" i="1" s="1"/>
  <c r="F7" i="1" s="1"/>
  <c r="F8" i="1" s="1"/>
  <c r="F9" i="1" s="1"/>
  <c r="F10" i="1" s="1"/>
  <c r="F11" i="1" s="1"/>
  <c r="F12" i="1" s="1"/>
  <c r="A4" i="1"/>
  <c r="A5" i="1" s="1"/>
  <c r="A6" i="1" s="1"/>
  <c r="A7" i="1" s="1"/>
  <c r="A8" i="1" s="1"/>
  <c r="A9" i="1" s="1"/>
  <c r="A10" i="1" s="1"/>
  <c r="A11" i="1" s="1"/>
  <c r="A12" i="1" s="1"/>
</calcChain>
</file>

<file path=xl/sharedStrings.xml><?xml version="1.0" encoding="utf-8"?>
<sst xmlns="http://schemas.openxmlformats.org/spreadsheetml/2006/main" count="545" uniqueCount="157">
  <si>
    <t>Issue Year</t>
  </si>
  <si>
    <t>Cash Surrender Value</t>
  </si>
  <si>
    <t>CARVM Reserve</t>
  </si>
  <si>
    <t>VM-22 Reserve</t>
  </si>
  <si>
    <t>By Policy Duration</t>
  </si>
  <si>
    <t>All</t>
  </si>
  <si>
    <t>(or as far back as tested)</t>
  </si>
  <si>
    <t>(important if submitting all inforce)</t>
  </si>
  <si>
    <t>Segment</t>
  </si>
  <si>
    <t>Type</t>
  </si>
  <si>
    <t>Total Account Value</t>
  </si>
  <si>
    <t>Fixed Account Value</t>
  </si>
  <si>
    <t>Market Value Adjustment</t>
  </si>
  <si>
    <t>Policies Inforce</t>
  </si>
  <si>
    <t xml:space="preserve">Average Years Inforce </t>
  </si>
  <si>
    <t>Average Issue Age</t>
  </si>
  <si>
    <t>Average Attained Age</t>
  </si>
  <si>
    <t>% Female</t>
  </si>
  <si>
    <t>% of JL</t>
  </si>
  <si>
    <t>Income Base</t>
  </si>
  <si>
    <t>Average ITM-ness</t>
  </si>
  <si>
    <t>% of Contracts Receiving Withdrawals/Payouts</t>
  </si>
  <si>
    <t>Weighted Average Withdrawal/Payout Amt</t>
  </si>
  <si>
    <t>Weighted Average Credited Rate / Option Budget</t>
  </si>
  <si>
    <t>FIA</t>
  </si>
  <si>
    <t>Base</t>
  </si>
  <si>
    <t>GLB - All</t>
  </si>
  <si>
    <t>GLB - SL</t>
  </si>
  <si>
    <t>GLB - JL</t>
  </si>
  <si>
    <t>FA</t>
  </si>
  <si>
    <t>GLB</t>
  </si>
  <si>
    <t>Payout</t>
  </si>
  <si>
    <t>SPIA - All</t>
  </si>
  <si>
    <t>SPIA - SL</t>
  </si>
  <si>
    <t>SPIA - JL</t>
  </si>
  <si>
    <t>PRT</t>
  </si>
  <si>
    <t>DIA</t>
  </si>
  <si>
    <t>SSC</t>
  </si>
  <si>
    <t>… (provide by issue year if possible)</t>
  </si>
  <si>
    <t>CTE 70</t>
  </si>
  <si>
    <t>CTE 90</t>
  </si>
  <si>
    <t>CTE 98</t>
  </si>
  <si>
    <t>Median</t>
  </si>
  <si>
    <t>Reserve</t>
  </si>
  <si>
    <t>Amount</t>
  </si>
  <si>
    <t>APV Benefits &amp; Expense</t>
  </si>
  <si>
    <t>APV Premiums, etc.</t>
  </si>
  <si>
    <t>Asset Balance</t>
  </si>
  <si>
    <t>SPIA</t>
  </si>
  <si>
    <t>Scenario</t>
  </si>
  <si>
    <t>…</t>
  </si>
  <si>
    <t>Aggregation Group</t>
  </si>
  <si>
    <t>DA with GLB</t>
  </si>
  <si>
    <t>DA without GLB</t>
  </si>
  <si>
    <t>Payout Annuities</t>
  </si>
  <si>
    <t>VM-22</t>
  </si>
  <si>
    <t>Cumulative Decrement</t>
  </si>
  <si>
    <t>Policy Year</t>
  </si>
  <si>
    <t>Account Value</t>
  </si>
  <si>
    <t>Death</t>
  </si>
  <si>
    <t>Total Withdrawal</t>
  </si>
  <si>
    <t>Elective Annuitization</t>
  </si>
  <si>
    <t>Account Depletion</t>
  </si>
  <si>
    <t>Other Benefit Utilization</t>
  </si>
  <si>
    <t>… (provide by block if possible)</t>
  </si>
  <si>
    <t>C-3 RBC New Capital Amount Calculation</t>
  </si>
  <si>
    <t>(only one of the two methods below is required)</t>
  </si>
  <si>
    <t xml:space="preserve">If using Macro Tax Adjustment (MTA):  </t>
  </si>
  <si>
    <t>YY% x ((CTE (XX) + [Additional Standard Projection Amount] – Statutory Reserve) x (1 – Federal Income Tax Rate) – (Statutory Reserve – Tax Reserve) x Federal Income Tax Rate)</t>
  </si>
  <si>
    <t xml:space="preserve">If using Specific Tax Recognition (STR):  </t>
  </si>
  <si>
    <t>YY% x (CTEAT (XX) + [Additional Standard Projection Amount] – Statutory Reserve)</t>
  </si>
  <si>
    <t>If using MTA</t>
  </si>
  <si>
    <t>MTA</t>
  </si>
  <si>
    <t>STR</t>
  </si>
  <si>
    <t>Stat Reserve based on</t>
  </si>
  <si>
    <t>Tax Reserve based on</t>
  </si>
  <si>
    <t>New C-3 RBC based on</t>
  </si>
  <si>
    <t>Old</t>
  </si>
  <si>
    <t>XX</t>
  </si>
  <si>
    <t>YY</t>
  </si>
  <si>
    <t>CTE (XX)</t>
  </si>
  <si>
    <t>CTEAT (XX)</t>
  </si>
  <si>
    <t>ASPA</t>
  </si>
  <si>
    <t xml:space="preserve">Factor-Based Calculation </t>
  </si>
  <si>
    <t>C3P1</t>
  </si>
  <si>
    <t>Do the above calculations at each segment level (FIA, FA, Payouts) as well as in aggregate (if possible, first combine all the cash flows, then determine the CTE amounts above. If not, combine the final CTE's).</t>
  </si>
  <si>
    <t>For the first line only (98/25), and for the FIA business only, the C-3 RBC amount above should be split into interest rate risk and a market risk components using a method developed by the company, or the provided sample methods.</t>
  </si>
  <si>
    <t>If the method was developed by the company, please provide details.</t>
  </si>
  <si>
    <t>C-3 RBC</t>
  </si>
  <si>
    <t>Interest Rate Risk</t>
  </si>
  <si>
    <t>Market Risk</t>
  </si>
  <si>
    <t>Econ Scenario</t>
  </si>
  <si>
    <t>Mortality Scenario</t>
  </si>
  <si>
    <t>Hedged?</t>
  </si>
  <si>
    <t>Result at t=0</t>
  </si>
  <si>
    <t>Result at t=10</t>
  </si>
  <si>
    <t>Deferred Annuities</t>
  </si>
  <si>
    <t>Mortality +5%</t>
  </si>
  <si>
    <t>All Other</t>
  </si>
  <si>
    <t>…for Mortality -5%</t>
  </si>
  <si>
    <t>Per Specs, the participants must provide output by policy duration or issue year to provide a sense of the durational impact. The format to be utilized for either output option is provided above.</t>
  </si>
  <si>
    <t>DIA - SL</t>
  </si>
  <si>
    <t>DIA - JL</t>
  </si>
  <si>
    <t>SPIA - NLC</t>
  </si>
  <si>
    <t>APV Revenue</t>
  </si>
  <si>
    <t>Mortality</t>
  </si>
  <si>
    <t>CSV</t>
  </si>
  <si>
    <t>Hedging Error</t>
  </si>
  <si>
    <t>Policyholder Behavior</t>
  </si>
  <si>
    <t>Expenses</t>
  </si>
  <si>
    <t>NGE.</t>
  </si>
  <si>
    <t>Withdrawals</t>
  </si>
  <si>
    <t>Others</t>
  </si>
  <si>
    <t>Asset Type</t>
  </si>
  <si>
    <t>Treasuries and Agencies</t>
  </si>
  <si>
    <t>Public Non-Callable, Non-Convertible Corporate Bonds³</t>
  </si>
  <si>
    <t>Callable Bonds</t>
  </si>
  <si>
    <t>Floating Rate Corporate Notes</t>
  </si>
  <si>
    <t>Municipal Bonds</t>
  </si>
  <si>
    <t>Other Private Bonds</t>
  </si>
  <si>
    <t>Non-Convertible Preferred Stock</t>
  </si>
  <si>
    <t>Agency Mortgage Backed Securities</t>
  </si>
  <si>
    <t>Non-Agency Commercial Mortgage Backed Securities</t>
  </si>
  <si>
    <t>Non-Agency Residential Mortgage Backed Securities</t>
  </si>
  <si>
    <t>Collateralized Loan Obligations</t>
  </si>
  <si>
    <t>Other Asset Backed Securities</t>
  </si>
  <si>
    <t>Equities or Equity-Like Instruments</t>
  </si>
  <si>
    <t>Real Estate</t>
  </si>
  <si>
    <t>Mortgage Loans</t>
  </si>
  <si>
    <t>Schedule BA Assets - Equity-Like Instruments</t>
  </si>
  <si>
    <t>Schedule BA Assets - Non-Equity-Like Instruments</t>
  </si>
  <si>
    <t>Derivative Instruments</t>
  </si>
  <si>
    <t>Gross Yield</t>
  </si>
  <si>
    <t>Default Assumption</t>
  </si>
  <si>
    <t>Amount ($M)</t>
  </si>
  <si>
    <t>Convertible Securities</t>
  </si>
  <si>
    <t>Other - Not Covered Above</t>
  </si>
  <si>
    <t>Segment 1</t>
  </si>
  <si>
    <t>Segment 2</t>
  </si>
  <si>
    <t>Segment …</t>
  </si>
  <si>
    <t>For Old C3P1, please indicate what products are included. This is not a request item for FIA Old C3P1 if you are not already doing so.</t>
  </si>
  <si>
    <t>Duration</t>
  </si>
  <si>
    <t>Unfloored scenario reserve</t>
  </si>
  <si>
    <t>Scenario reserve</t>
  </si>
  <si>
    <t>Additional Standard Projection Amount</t>
  </si>
  <si>
    <t>Unfloored SR</t>
  </si>
  <si>
    <t>Aggregation Mapping</t>
  </si>
  <si>
    <t>Payout Annuity Reserving Category</t>
  </si>
  <si>
    <t>Liability Segment Detail</t>
  </si>
  <si>
    <t>Longevity Reinsurance Reserving Category</t>
  </si>
  <si>
    <t>Accumulation Reserving Category</t>
  </si>
  <si>
    <t>SSC - All</t>
  </si>
  <si>
    <t>SSC - LC</t>
  </si>
  <si>
    <t>SSC - NLC</t>
  </si>
  <si>
    <t>*Commissioners’ Annuity Reserve Valuation Method (CARVM):</t>
  </si>
  <si>
    <r>
      <rPr>
        <b/>
        <i/>
        <sz val="11"/>
        <color theme="1"/>
        <rFont val="Calibri"/>
        <family val="2"/>
        <scheme val="minor"/>
      </rPr>
      <t>"Proposed VM-22"</t>
    </r>
    <r>
      <rPr>
        <i/>
        <sz val="11"/>
        <color theme="1"/>
        <rFont val="Calibri"/>
        <family val="2"/>
        <scheme val="minor"/>
      </rPr>
      <t xml:space="preserve"> - referred to as "VM-22" in this template</t>
    </r>
  </si>
  <si>
    <r>
      <rPr>
        <b/>
        <i/>
        <sz val="11"/>
        <color theme="1"/>
        <rFont val="Calibri"/>
        <family val="2"/>
        <scheme val="minor"/>
      </rPr>
      <t xml:space="preserve">"Current CARVM” - </t>
    </r>
    <r>
      <rPr>
        <i/>
        <sz val="11"/>
        <color theme="1"/>
        <rFont val="Calibri"/>
        <family val="2"/>
        <scheme val="minor"/>
      </rPr>
      <t>(includes methods such as Actuarial Guideline (AG)33, AG35, etc.) - referred to as "CARVM" in this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</si>
</sst>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27">
    <xf numFmtId="0" fontId="0" fillId="0" borderId="0" xfId="0"/>
    <xf numFmtId="0" fontId="1" fillId="0" borderId="1" xfId="0" applyFont="1" applyBorder="1"/>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xf>
    <xf numFmtId="0" fontId="1" fillId="0" borderId="0" xfId="0" applyFont="1" applyAlignment="1">
      <alignment horizontal="center"/>
    </xf>
    <xf numFmtId="0" fontId="0" fillId="0" borderId="1" xfId="0" applyBorder="1"/>
    <xf numFmtId="0" fontId="2" fillId="0" borderId="0" xfId="0" applyFont="1" applyAlignment="1">
      <alignment horizontal="left"/>
    </xf>
    <xf numFmtId="0" fontId="2" fillId="0" borderId="0" xfId="0" applyFont="1"/>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center"/>
    </xf>
    <xf numFmtId="0" fontId="5" fillId="0" borderId="0" xfId="1" applyNumberFormat="1" applyFont="1" applyAlignment="1">
      <alignment horizontal="center"/>
    </xf>
    <xf numFmtId="0" fontId="5" fillId="0" borderId="0" xfId="0" applyFont="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3" xfId="0" applyFont="1" applyBorder="1"/>
    <xf numFmtId="0" fontId="4" fillId="0" borderId="1" xfId="0" applyFont="1" applyBorder="1" applyAlignment="1">
      <alignment horizontal="center"/>
    </xf>
    <xf numFmtId="0" fontId="4" fillId="0" borderId="1" xfId="0" applyFont="1" applyBorder="1"/>
    <xf numFmtId="0" fontId="5" fillId="0" borderId="1" xfId="0" applyFont="1" applyBorder="1"/>
    <xf numFmtId="0" fontId="4" fillId="0" borderId="2" xfId="0" applyFont="1" applyBorder="1"/>
    <xf numFmtId="0" fontId="4" fillId="0" borderId="2" xfId="0"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xf numFmtId="0" fontId="5" fillId="0" borderId="0" xfId="0" applyFont="1" applyAlignment="1">
      <alignment horizontal="center"/>
    </xf>
    <xf numFmtId="0" fontId="0" fillId="0" borderId="0" xfId="0"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66F6C-21AE-4637-90E0-449248CB5861}">
  <sheetPr>
    <pageSetUpPr fitToPage="1"/>
  </sheetPr>
  <dimension ref="A1:I19"/>
  <sheetViews>
    <sheetView tabSelected="1" topLeftCell="A5" workbookViewId="0">
      <selection activeCell="B20" sqref="B20"/>
    </sheetView>
  </sheetViews>
  <sheetFormatPr defaultRowHeight="15" x14ac:dyDescent="0.25"/>
  <cols>
    <col min="1" max="1" width="11" customWidth="1"/>
    <col min="2" max="2" width="20.28515625" bestFit="1" customWidth="1"/>
    <col min="3" max="3" width="15.28515625" bestFit="1" customWidth="1"/>
    <col min="4" max="4" width="17.85546875" customWidth="1"/>
    <col min="6" max="9" width="27" customWidth="1"/>
    <col min="10" max="10" width="12" bestFit="1" customWidth="1"/>
  </cols>
  <sheetData>
    <row r="1" spans="1:9" x14ac:dyDescent="0.25">
      <c r="A1" s="1" t="s">
        <v>0</v>
      </c>
      <c r="B1" s="1" t="s">
        <v>1</v>
      </c>
      <c r="C1" s="1" t="s">
        <v>2</v>
      </c>
      <c r="D1" s="1" t="s">
        <v>3</v>
      </c>
      <c r="F1" s="1" t="s">
        <v>4</v>
      </c>
      <c r="G1" s="1" t="s">
        <v>1</v>
      </c>
      <c r="H1" s="1" t="s">
        <v>2</v>
      </c>
      <c r="I1" s="1" t="s">
        <v>3</v>
      </c>
    </row>
    <row r="2" spans="1:9" x14ac:dyDescent="0.25">
      <c r="A2" s="2" t="s">
        <v>5</v>
      </c>
      <c r="F2" s="2" t="s">
        <v>5</v>
      </c>
    </row>
    <row r="3" spans="1:9" x14ac:dyDescent="0.25">
      <c r="A3" s="2">
        <v>2023</v>
      </c>
      <c r="F3" s="2">
        <v>0</v>
      </c>
    </row>
    <row r="4" spans="1:9" x14ac:dyDescent="0.25">
      <c r="A4" s="2">
        <f>A3-1</f>
        <v>2022</v>
      </c>
      <c r="F4" s="2">
        <f>F3+1</f>
        <v>1</v>
      </c>
    </row>
    <row r="5" spans="1:9" x14ac:dyDescent="0.25">
      <c r="A5" s="2">
        <f t="shared" ref="A5:A12" si="0">A4-1</f>
        <v>2021</v>
      </c>
      <c r="F5" s="2">
        <f t="shared" ref="F5:F12" si="1">F4+1</f>
        <v>2</v>
      </c>
    </row>
    <row r="6" spans="1:9" x14ac:dyDescent="0.25">
      <c r="A6" s="2">
        <f t="shared" si="0"/>
        <v>2020</v>
      </c>
      <c r="F6" s="2">
        <f t="shared" si="1"/>
        <v>3</v>
      </c>
    </row>
    <row r="7" spans="1:9" x14ac:dyDescent="0.25">
      <c r="A7" s="2">
        <f t="shared" si="0"/>
        <v>2019</v>
      </c>
      <c r="F7" s="2">
        <f t="shared" si="1"/>
        <v>4</v>
      </c>
    </row>
    <row r="8" spans="1:9" x14ac:dyDescent="0.25">
      <c r="A8" s="2">
        <f t="shared" si="0"/>
        <v>2018</v>
      </c>
      <c r="F8" s="2">
        <f t="shared" si="1"/>
        <v>5</v>
      </c>
    </row>
    <row r="9" spans="1:9" x14ac:dyDescent="0.25">
      <c r="A9" s="2">
        <f t="shared" si="0"/>
        <v>2017</v>
      </c>
      <c r="F9" s="2">
        <f t="shared" si="1"/>
        <v>6</v>
      </c>
    </row>
    <row r="10" spans="1:9" x14ac:dyDescent="0.25">
      <c r="A10" s="2">
        <f t="shared" si="0"/>
        <v>2016</v>
      </c>
      <c r="F10" s="2">
        <f t="shared" si="1"/>
        <v>7</v>
      </c>
    </row>
    <row r="11" spans="1:9" x14ac:dyDescent="0.25">
      <c r="A11" s="2">
        <f t="shared" si="0"/>
        <v>2015</v>
      </c>
      <c r="F11" s="2">
        <f t="shared" si="1"/>
        <v>8</v>
      </c>
    </row>
    <row r="12" spans="1:9" x14ac:dyDescent="0.25">
      <c r="A12" s="2">
        <f t="shared" si="0"/>
        <v>2014</v>
      </c>
      <c r="F12" s="2">
        <f t="shared" si="1"/>
        <v>9</v>
      </c>
    </row>
    <row r="13" spans="1:9" x14ac:dyDescent="0.25">
      <c r="A13" s="8" t="s">
        <v>6</v>
      </c>
      <c r="F13" s="8" t="s">
        <v>7</v>
      </c>
    </row>
    <row r="15" spans="1:9" x14ac:dyDescent="0.25">
      <c r="A15" s="8" t="s">
        <v>100</v>
      </c>
    </row>
    <row r="17" spans="1:9" x14ac:dyDescent="0.25">
      <c r="A17" s="8" t="s">
        <v>154</v>
      </c>
      <c r="B17" s="8"/>
      <c r="C17" s="8"/>
      <c r="D17" s="8"/>
      <c r="E17" s="8"/>
      <c r="F17" s="8"/>
      <c r="G17" s="8"/>
      <c r="H17" s="8"/>
      <c r="I17" s="8"/>
    </row>
    <row r="18" spans="1:9" x14ac:dyDescent="0.25">
      <c r="A18" s="8"/>
      <c r="B18" s="8" t="s">
        <v>155</v>
      </c>
      <c r="C18" s="8"/>
      <c r="D18" s="8"/>
      <c r="E18" s="8"/>
      <c r="F18" s="8"/>
      <c r="G18" s="8"/>
      <c r="H18" s="8"/>
      <c r="I18" s="8"/>
    </row>
    <row r="19" spans="1:9" x14ac:dyDescent="0.25">
      <c r="A19" s="8"/>
      <c r="B19" s="8" t="s">
        <v>156</v>
      </c>
      <c r="C19" s="8"/>
      <c r="D19" s="8"/>
      <c r="E19" s="8"/>
      <c r="F19" s="8"/>
      <c r="G19" s="8"/>
      <c r="H19" s="8"/>
      <c r="I19" s="8"/>
    </row>
  </sheetData>
  <pageMargins left="0.7" right="0.7" top="0.75" bottom="0.75" header="0.3" footer="0.3"/>
  <pageSetup scale="67" orientation="landscape" horizontalDpi="90" verticalDpi="90" r:id="rId1"/>
  <headerFooter>
    <oddFooter>&amp;L_x000D_&amp;1#&amp;"Calibri"&amp;10&amp;K000000 USAA Classification: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2983-B6BD-4E1A-94FD-AA846B8CA53A}">
  <sheetPr>
    <pageSetUpPr fitToPage="1"/>
  </sheetPr>
  <dimension ref="A2:F51"/>
  <sheetViews>
    <sheetView workbookViewId="0">
      <selection activeCell="C55" sqref="C55"/>
    </sheetView>
  </sheetViews>
  <sheetFormatPr defaultRowHeight="15" x14ac:dyDescent="0.25"/>
  <cols>
    <col min="1" max="1" width="18.28515625" bestFit="1" customWidth="1"/>
    <col min="2" max="2" width="16.28515625" customWidth="1"/>
    <col min="3" max="3" width="17.28515625" customWidth="1"/>
    <col min="4" max="4" width="14.5703125" customWidth="1"/>
    <col min="5" max="5" width="21.85546875" customWidth="1"/>
    <col min="6" max="6" width="15.5703125" customWidth="1"/>
    <col min="8" max="8" width="9.140625" customWidth="1"/>
  </cols>
  <sheetData>
    <row r="2" spans="1:6" x14ac:dyDescent="0.25">
      <c r="A2" s="1" t="s">
        <v>8</v>
      </c>
      <c r="B2" s="1" t="s">
        <v>91</v>
      </c>
      <c r="C2" s="1" t="s">
        <v>92</v>
      </c>
      <c r="D2" s="1" t="s">
        <v>93</v>
      </c>
      <c r="E2" s="1" t="s">
        <v>94</v>
      </c>
      <c r="F2" s="1" t="s">
        <v>95</v>
      </c>
    </row>
    <row r="3" spans="1:6" x14ac:dyDescent="0.25">
      <c r="A3" t="s">
        <v>96</v>
      </c>
      <c r="B3">
        <v>1</v>
      </c>
      <c r="C3" t="s">
        <v>97</v>
      </c>
    </row>
    <row r="4" spans="1:6" x14ac:dyDescent="0.25">
      <c r="A4" t="s">
        <v>96</v>
      </c>
      <c r="B4">
        <v>2</v>
      </c>
      <c r="C4" t="s">
        <v>97</v>
      </c>
    </row>
    <row r="5" spans="1:6" x14ac:dyDescent="0.25">
      <c r="A5" t="s">
        <v>96</v>
      </c>
      <c r="B5">
        <v>3</v>
      </c>
      <c r="C5" t="s">
        <v>97</v>
      </c>
    </row>
    <row r="6" spans="1:6" x14ac:dyDescent="0.25">
      <c r="A6" t="s">
        <v>96</v>
      </c>
      <c r="B6">
        <v>4</v>
      </c>
      <c r="C6" t="s">
        <v>97</v>
      </c>
    </row>
    <row r="7" spans="1:6" x14ac:dyDescent="0.25">
      <c r="A7" t="s">
        <v>96</v>
      </c>
      <c r="B7">
        <v>5</v>
      </c>
      <c r="C7" t="s">
        <v>97</v>
      </c>
    </row>
    <row r="8" spans="1:6" x14ac:dyDescent="0.25">
      <c r="A8" t="s">
        <v>96</v>
      </c>
      <c r="B8">
        <v>6</v>
      </c>
      <c r="C8" t="s">
        <v>97</v>
      </c>
    </row>
    <row r="9" spans="1:6" x14ac:dyDescent="0.25">
      <c r="A9" t="s">
        <v>96</v>
      </c>
      <c r="B9">
        <v>7</v>
      </c>
      <c r="C9" t="s">
        <v>97</v>
      </c>
    </row>
    <row r="10" spans="1:6" x14ac:dyDescent="0.25">
      <c r="A10" t="s">
        <v>96</v>
      </c>
      <c r="B10">
        <v>8</v>
      </c>
      <c r="C10" t="s">
        <v>97</v>
      </c>
    </row>
    <row r="11" spans="1:6" x14ac:dyDescent="0.25">
      <c r="A11" t="s">
        <v>96</v>
      </c>
      <c r="B11">
        <v>9</v>
      </c>
      <c r="C11" t="s">
        <v>97</v>
      </c>
    </row>
    <row r="12" spans="1:6" x14ac:dyDescent="0.25">
      <c r="A12" t="s">
        <v>96</v>
      </c>
      <c r="B12">
        <v>10</v>
      </c>
      <c r="C12" t="s">
        <v>97</v>
      </c>
    </row>
    <row r="13" spans="1:6" x14ac:dyDescent="0.25">
      <c r="A13" t="s">
        <v>96</v>
      </c>
      <c r="B13">
        <v>11</v>
      </c>
      <c r="C13" t="s">
        <v>97</v>
      </c>
    </row>
    <row r="14" spans="1:6" x14ac:dyDescent="0.25">
      <c r="A14" t="s">
        <v>96</v>
      </c>
      <c r="B14">
        <v>12</v>
      </c>
      <c r="C14" t="s">
        <v>97</v>
      </c>
    </row>
    <row r="15" spans="1:6" x14ac:dyDescent="0.25">
      <c r="A15" t="s">
        <v>96</v>
      </c>
      <c r="B15">
        <v>13</v>
      </c>
      <c r="C15" t="s">
        <v>97</v>
      </c>
    </row>
    <row r="16" spans="1:6" x14ac:dyDescent="0.25">
      <c r="A16" t="s">
        <v>96</v>
      </c>
      <c r="B16">
        <v>14</v>
      </c>
      <c r="C16" t="s">
        <v>97</v>
      </c>
    </row>
    <row r="17" spans="1:3" x14ac:dyDescent="0.25">
      <c r="A17" t="s">
        <v>96</v>
      </c>
      <c r="B17">
        <v>15</v>
      </c>
      <c r="C17" t="s">
        <v>97</v>
      </c>
    </row>
    <row r="18" spans="1:3" x14ac:dyDescent="0.25">
      <c r="A18" t="s">
        <v>96</v>
      </c>
      <c r="B18">
        <v>16</v>
      </c>
      <c r="C18" t="s">
        <v>97</v>
      </c>
    </row>
    <row r="19" spans="1:3" x14ac:dyDescent="0.25">
      <c r="A19" t="s">
        <v>54</v>
      </c>
      <c r="B19">
        <v>1</v>
      </c>
      <c r="C19" t="s">
        <v>97</v>
      </c>
    </row>
    <row r="20" spans="1:3" x14ac:dyDescent="0.25">
      <c r="A20" t="s">
        <v>54</v>
      </c>
      <c r="B20">
        <v>2</v>
      </c>
      <c r="C20" t="s">
        <v>97</v>
      </c>
    </row>
    <row r="21" spans="1:3" x14ac:dyDescent="0.25">
      <c r="A21" t="s">
        <v>54</v>
      </c>
      <c r="B21">
        <v>3</v>
      </c>
      <c r="C21" t="s">
        <v>97</v>
      </c>
    </row>
    <row r="22" spans="1:3" x14ac:dyDescent="0.25">
      <c r="A22" t="s">
        <v>54</v>
      </c>
      <c r="B22">
        <v>4</v>
      </c>
      <c r="C22" t="s">
        <v>97</v>
      </c>
    </row>
    <row r="23" spans="1:3" x14ac:dyDescent="0.25">
      <c r="A23" t="s">
        <v>54</v>
      </c>
      <c r="B23">
        <v>5</v>
      </c>
      <c r="C23" t="s">
        <v>97</v>
      </c>
    </row>
    <row r="24" spans="1:3" x14ac:dyDescent="0.25">
      <c r="A24" t="s">
        <v>54</v>
      </c>
      <c r="B24">
        <v>6</v>
      </c>
      <c r="C24" t="s">
        <v>97</v>
      </c>
    </row>
    <row r="25" spans="1:3" x14ac:dyDescent="0.25">
      <c r="A25" t="s">
        <v>54</v>
      </c>
      <c r="B25">
        <v>7</v>
      </c>
      <c r="C25" t="s">
        <v>97</v>
      </c>
    </row>
    <row r="26" spans="1:3" x14ac:dyDescent="0.25">
      <c r="A26" t="s">
        <v>54</v>
      </c>
      <c r="B26">
        <v>8</v>
      </c>
      <c r="C26" t="s">
        <v>97</v>
      </c>
    </row>
    <row r="27" spans="1:3" x14ac:dyDescent="0.25">
      <c r="A27" t="s">
        <v>54</v>
      </c>
      <c r="B27">
        <v>9</v>
      </c>
      <c r="C27" t="s">
        <v>97</v>
      </c>
    </row>
    <row r="28" spans="1:3" x14ac:dyDescent="0.25">
      <c r="A28" t="s">
        <v>54</v>
      </c>
      <c r="B28">
        <v>10</v>
      </c>
      <c r="C28" t="s">
        <v>97</v>
      </c>
    </row>
    <row r="29" spans="1:3" x14ac:dyDescent="0.25">
      <c r="A29" t="s">
        <v>54</v>
      </c>
      <c r="B29">
        <v>11</v>
      </c>
      <c r="C29" t="s">
        <v>97</v>
      </c>
    </row>
    <row r="30" spans="1:3" x14ac:dyDescent="0.25">
      <c r="A30" t="s">
        <v>54</v>
      </c>
      <c r="B30">
        <v>12</v>
      </c>
      <c r="C30" t="s">
        <v>97</v>
      </c>
    </row>
    <row r="31" spans="1:3" x14ac:dyDescent="0.25">
      <c r="A31" t="s">
        <v>54</v>
      </c>
      <c r="B31">
        <v>13</v>
      </c>
      <c r="C31" t="s">
        <v>97</v>
      </c>
    </row>
    <row r="32" spans="1:3" x14ac:dyDescent="0.25">
      <c r="A32" t="s">
        <v>54</v>
      </c>
      <c r="B32">
        <v>14</v>
      </c>
      <c r="C32" t="s">
        <v>97</v>
      </c>
    </row>
    <row r="33" spans="1:3" x14ac:dyDescent="0.25">
      <c r="A33" t="s">
        <v>54</v>
      </c>
      <c r="B33">
        <v>15</v>
      </c>
      <c r="C33" t="s">
        <v>97</v>
      </c>
    </row>
    <row r="34" spans="1:3" x14ac:dyDescent="0.25">
      <c r="A34" t="s">
        <v>54</v>
      </c>
      <c r="B34">
        <v>16</v>
      </c>
      <c r="C34" t="s">
        <v>97</v>
      </c>
    </row>
    <row r="35" spans="1:3" x14ac:dyDescent="0.25">
      <c r="A35" t="s">
        <v>98</v>
      </c>
      <c r="B35">
        <v>1</v>
      </c>
      <c r="C35" t="s">
        <v>97</v>
      </c>
    </row>
    <row r="36" spans="1:3" x14ac:dyDescent="0.25">
      <c r="A36" t="s">
        <v>98</v>
      </c>
      <c r="B36">
        <v>2</v>
      </c>
      <c r="C36" t="s">
        <v>97</v>
      </c>
    </row>
    <row r="37" spans="1:3" x14ac:dyDescent="0.25">
      <c r="A37" t="s">
        <v>98</v>
      </c>
      <c r="B37">
        <v>3</v>
      </c>
      <c r="C37" t="s">
        <v>97</v>
      </c>
    </row>
    <row r="38" spans="1:3" x14ac:dyDescent="0.25">
      <c r="A38" t="s">
        <v>98</v>
      </c>
      <c r="B38">
        <v>4</v>
      </c>
      <c r="C38" t="s">
        <v>97</v>
      </c>
    </row>
    <row r="39" spans="1:3" x14ac:dyDescent="0.25">
      <c r="A39" t="s">
        <v>98</v>
      </c>
      <c r="B39">
        <v>5</v>
      </c>
      <c r="C39" t="s">
        <v>97</v>
      </c>
    </row>
    <row r="40" spans="1:3" x14ac:dyDescent="0.25">
      <c r="A40" t="s">
        <v>98</v>
      </c>
      <c r="B40">
        <v>6</v>
      </c>
      <c r="C40" t="s">
        <v>97</v>
      </c>
    </row>
    <row r="41" spans="1:3" x14ac:dyDescent="0.25">
      <c r="A41" t="s">
        <v>98</v>
      </c>
      <c r="B41">
        <v>7</v>
      </c>
      <c r="C41" t="s">
        <v>97</v>
      </c>
    </row>
    <row r="42" spans="1:3" x14ac:dyDescent="0.25">
      <c r="A42" t="s">
        <v>98</v>
      </c>
      <c r="B42">
        <v>8</v>
      </c>
      <c r="C42" t="s">
        <v>97</v>
      </c>
    </row>
    <row r="43" spans="1:3" x14ac:dyDescent="0.25">
      <c r="A43" t="s">
        <v>98</v>
      </c>
      <c r="B43">
        <v>9</v>
      </c>
      <c r="C43" t="s">
        <v>97</v>
      </c>
    </row>
    <row r="44" spans="1:3" x14ac:dyDescent="0.25">
      <c r="A44" t="s">
        <v>98</v>
      </c>
      <c r="B44">
        <v>10</v>
      </c>
      <c r="C44" t="s">
        <v>97</v>
      </c>
    </row>
    <row r="45" spans="1:3" x14ac:dyDescent="0.25">
      <c r="A45" t="s">
        <v>98</v>
      </c>
      <c r="B45">
        <v>11</v>
      </c>
      <c r="C45" t="s">
        <v>97</v>
      </c>
    </row>
    <row r="46" spans="1:3" x14ac:dyDescent="0.25">
      <c r="A46" t="s">
        <v>98</v>
      </c>
      <c r="B46">
        <v>12</v>
      </c>
      <c r="C46" t="s">
        <v>97</v>
      </c>
    </row>
    <row r="47" spans="1:3" x14ac:dyDescent="0.25">
      <c r="A47" t="s">
        <v>98</v>
      </c>
      <c r="B47">
        <v>13</v>
      </c>
      <c r="C47" t="s">
        <v>97</v>
      </c>
    </row>
    <row r="48" spans="1:3" x14ac:dyDescent="0.25">
      <c r="A48" t="s">
        <v>98</v>
      </c>
      <c r="B48">
        <v>14</v>
      </c>
      <c r="C48" t="s">
        <v>97</v>
      </c>
    </row>
    <row r="49" spans="1:3" x14ac:dyDescent="0.25">
      <c r="A49" t="s">
        <v>98</v>
      </c>
      <c r="B49">
        <v>15</v>
      </c>
      <c r="C49" t="s">
        <v>97</v>
      </c>
    </row>
    <row r="50" spans="1:3" x14ac:dyDescent="0.25">
      <c r="A50" t="s">
        <v>98</v>
      </c>
      <c r="B50">
        <v>16</v>
      </c>
      <c r="C50" t="s">
        <v>97</v>
      </c>
    </row>
    <row r="51" spans="1:3" x14ac:dyDescent="0.25">
      <c r="A51" s="8" t="s">
        <v>99</v>
      </c>
    </row>
  </sheetData>
  <pageMargins left="0.7" right="0.7" top="0.75" bottom="0.75" header="0.3" footer="0.3"/>
  <pageSetup scale="87" fitToHeight="0" orientation="portrait" r:id="rId1"/>
  <headerFooter>
    <oddFooter>&amp;L_x000D_&amp;1#&amp;"Calibri"&amp;10&amp;K000000 USAA Classification: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55B3E-8090-4FF7-871B-F7FD7EA4D0CB}">
  <dimension ref="A1:M22"/>
  <sheetViews>
    <sheetView workbookViewId="0">
      <selection activeCell="C22" sqref="C22"/>
    </sheetView>
  </sheetViews>
  <sheetFormatPr defaultRowHeight="15" x14ac:dyDescent="0.25"/>
  <cols>
    <col min="1" max="1" width="47.42578125" bestFit="1" customWidth="1"/>
    <col min="2" max="13" width="12.42578125" customWidth="1"/>
  </cols>
  <sheetData>
    <row r="1" spans="1:13" s="15" customFormat="1" x14ac:dyDescent="0.25">
      <c r="B1" s="26" t="s">
        <v>137</v>
      </c>
      <c r="C1" s="26"/>
      <c r="D1" s="26"/>
      <c r="E1" s="26"/>
      <c r="F1" s="26" t="s">
        <v>138</v>
      </c>
      <c r="G1" s="26"/>
      <c r="H1" s="26"/>
      <c r="I1" s="26"/>
      <c r="J1" s="26" t="s">
        <v>139</v>
      </c>
      <c r="K1" s="26"/>
      <c r="L1" s="26"/>
      <c r="M1" s="26"/>
    </row>
    <row r="2" spans="1:13" s="16" customFormat="1" ht="30" x14ac:dyDescent="0.25">
      <c r="A2" s="16" t="s">
        <v>113</v>
      </c>
      <c r="B2" s="16" t="s">
        <v>134</v>
      </c>
      <c r="C2" s="16" t="s">
        <v>132</v>
      </c>
      <c r="D2" s="16" t="s">
        <v>141</v>
      </c>
      <c r="E2" s="16" t="s">
        <v>133</v>
      </c>
      <c r="F2" s="16" t="s">
        <v>134</v>
      </c>
      <c r="G2" s="16" t="s">
        <v>132</v>
      </c>
      <c r="H2" s="16" t="s">
        <v>141</v>
      </c>
      <c r="I2" s="16" t="s">
        <v>133</v>
      </c>
      <c r="J2" s="16" t="s">
        <v>134</v>
      </c>
      <c r="K2" s="16" t="s">
        <v>132</v>
      </c>
      <c r="L2" s="16" t="s">
        <v>141</v>
      </c>
      <c r="M2" s="16" t="s">
        <v>133</v>
      </c>
    </row>
    <row r="3" spans="1:13" x14ac:dyDescent="0.25">
      <c r="A3" t="s">
        <v>114</v>
      </c>
    </row>
    <row r="4" spans="1:13" x14ac:dyDescent="0.25">
      <c r="A4" t="s">
        <v>115</v>
      </c>
    </row>
    <row r="5" spans="1:13" x14ac:dyDescent="0.25">
      <c r="A5" t="s">
        <v>116</v>
      </c>
    </row>
    <row r="6" spans="1:13" x14ac:dyDescent="0.25">
      <c r="A6" t="s">
        <v>135</v>
      </c>
    </row>
    <row r="7" spans="1:13" x14ac:dyDescent="0.25">
      <c r="A7" t="s">
        <v>117</v>
      </c>
    </row>
    <row r="8" spans="1:13" x14ac:dyDescent="0.25">
      <c r="A8" t="s">
        <v>118</v>
      </c>
    </row>
    <row r="9" spans="1:13" x14ac:dyDescent="0.25">
      <c r="A9" t="s">
        <v>119</v>
      </c>
    </row>
    <row r="10" spans="1:13" x14ac:dyDescent="0.25">
      <c r="A10" t="s">
        <v>120</v>
      </c>
    </row>
    <row r="11" spans="1:13" x14ac:dyDescent="0.25">
      <c r="A11" t="s">
        <v>121</v>
      </c>
    </row>
    <row r="12" spans="1:13" x14ac:dyDescent="0.25">
      <c r="A12" t="s">
        <v>122</v>
      </c>
    </row>
    <row r="13" spans="1:13" x14ac:dyDescent="0.25">
      <c r="A13" t="s">
        <v>123</v>
      </c>
    </row>
    <row r="14" spans="1:13" x14ac:dyDescent="0.25">
      <c r="A14" t="s">
        <v>124</v>
      </c>
    </row>
    <row r="15" spans="1:13" x14ac:dyDescent="0.25">
      <c r="A15" t="s">
        <v>125</v>
      </c>
    </row>
    <row r="16" spans="1:13"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136</v>
      </c>
    </row>
  </sheetData>
  <mergeCells count="3">
    <mergeCell ref="B1:E1"/>
    <mergeCell ref="F1:I1"/>
    <mergeCell ref="J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C4EAE-7A6E-4CFD-9A92-B49CA8CEC13C}">
  <sheetPr>
    <pageSetUpPr fitToPage="1"/>
  </sheetPr>
  <dimension ref="A1:T18"/>
  <sheetViews>
    <sheetView zoomScale="85" zoomScaleNormal="85" workbookViewId="0">
      <selection activeCell="F66" sqref="F66"/>
    </sheetView>
  </sheetViews>
  <sheetFormatPr defaultRowHeight="15" x14ac:dyDescent="0.25"/>
  <cols>
    <col min="1" max="1" width="10" bestFit="1" customWidth="1"/>
    <col min="2" max="3" width="10" customWidth="1"/>
    <col min="4" max="6" width="20.28515625" bestFit="1" customWidth="1"/>
    <col min="7" max="7" width="26.7109375" customWidth="1"/>
    <col min="8" max="8" width="20.28515625" bestFit="1" customWidth="1"/>
    <col min="9" max="9" width="15.42578125" bestFit="1" customWidth="1"/>
    <col min="10" max="10" width="17.7109375" customWidth="1"/>
    <col min="11" max="11" width="21" bestFit="1" customWidth="1"/>
    <col min="12" max="13" width="21" customWidth="1"/>
    <col min="14" max="15" width="15" customWidth="1"/>
    <col min="16" max="16" width="15.42578125" customWidth="1"/>
    <col min="17" max="17" width="17" bestFit="1" customWidth="1"/>
    <col min="18" max="18" width="43.28515625" bestFit="1" customWidth="1"/>
    <col min="19" max="19" width="40.5703125" bestFit="1" customWidth="1"/>
    <col min="20" max="20" width="45.85546875" bestFit="1" customWidth="1"/>
  </cols>
  <sheetData>
    <row r="1" spans="1:20" x14ac:dyDescent="0.25">
      <c r="A1" s="1" t="s">
        <v>0</v>
      </c>
      <c r="B1" s="1" t="s">
        <v>8</v>
      </c>
      <c r="C1" s="1" t="s">
        <v>9</v>
      </c>
      <c r="D1" s="4" t="s">
        <v>10</v>
      </c>
      <c r="E1" s="4" t="s">
        <v>11</v>
      </c>
      <c r="F1" s="4" t="s">
        <v>1</v>
      </c>
      <c r="G1" s="4" t="s">
        <v>12</v>
      </c>
      <c r="H1" s="4" t="s">
        <v>13</v>
      </c>
      <c r="I1" s="4" t="s">
        <v>2</v>
      </c>
      <c r="J1" s="4" t="s">
        <v>3</v>
      </c>
      <c r="K1" s="4" t="s">
        <v>14</v>
      </c>
      <c r="L1" s="4" t="s">
        <v>15</v>
      </c>
      <c r="M1" s="4" t="s">
        <v>16</v>
      </c>
      <c r="N1" s="4" t="s">
        <v>17</v>
      </c>
      <c r="O1" s="4" t="s">
        <v>18</v>
      </c>
      <c r="P1" s="4" t="s">
        <v>19</v>
      </c>
      <c r="Q1" s="4" t="s">
        <v>20</v>
      </c>
      <c r="R1" s="4" t="s">
        <v>21</v>
      </c>
      <c r="S1" s="4" t="s">
        <v>22</v>
      </c>
      <c r="T1" s="4" t="s">
        <v>23</v>
      </c>
    </row>
    <row r="2" spans="1:20" ht="14.25" customHeight="1" x14ac:dyDescent="0.25">
      <c r="A2" s="2" t="s">
        <v>5</v>
      </c>
      <c r="B2" t="s">
        <v>24</v>
      </c>
      <c r="C2" t="s">
        <v>25</v>
      </c>
    </row>
    <row r="3" spans="1:20" ht="14.25" customHeight="1" x14ac:dyDescent="0.25">
      <c r="A3" s="2" t="s">
        <v>5</v>
      </c>
      <c r="B3" t="s">
        <v>24</v>
      </c>
      <c r="C3" t="s">
        <v>26</v>
      </c>
    </row>
    <row r="4" spans="1:20" x14ac:dyDescent="0.25">
      <c r="A4" s="2" t="s">
        <v>5</v>
      </c>
      <c r="B4" t="s">
        <v>24</v>
      </c>
      <c r="C4" t="s">
        <v>27</v>
      </c>
    </row>
    <row r="5" spans="1:20" x14ac:dyDescent="0.25">
      <c r="A5" s="2" t="s">
        <v>5</v>
      </c>
      <c r="B5" t="s">
        <v>24</v>
      </c>
      <c r="C5" t="s">
        <v>28</v>
      </c>
    </row>
    <row r="6" spans="1:20" x14ac:dyDescent="0.25">
      <c r="A6" s="2" t="s">
        <v>5</v>
      </c>
      <c r="B6" t="s">
        <v>29</v>
      </c>
      <c r="C6" t="s">
        <v>25</v>
      </c>
    </row>
    <row r="7" spans="1:20" x14ac:dyDescent="0.25">
      <c r="A7" s="2" t="s">
        <v>5</v>
      </c>
      <c r="B7" t="s">
        <v>29</v>
      </c>
      <c r="C7" t="s">
        <v>30</v>
      </c>
    </row>
    <row r="8" spans="1:20" x14ac:dyDescent="0.25">
      <c r="A8" s="2" t="s">
        <v>5</v>
      </c>
      <c r="B8" t="s">
        <v>31</v>
      </c>
      <c r="C8" t="s">
        <v>32</v>
      </c>
    </row>
    <row r="9" spans="1:20" x14ac:dyDescent="0.25">
      <c r="A9" s="2" t="s">
        <v>5</v>
      </c>
      <c r="B9" t="s">
        <v>31</v>
      </c>
      <c r="C9" t="s">
        <v>33</v>
      </c>
    </row>
    <row r="10" spans="1:20" x14ac:dyDescent="0.25">
      <c r="A10" s="2" t="s">
        <v>5</v>
      </c>
      <c r="B10" t="s">
        <v>31</v>
      </c>
      <c r="C10" t="s">
        <v>34</v>
      </c>
    </row>
    <row r="11" spans="1:20" x14ac:dyDescent="0.25">
      <c r="A11" s="2" t="s">
        <v>5</v>
      </c>
      <c r="B11" t="s">
        <v>31</v>
      </c>
      <c r="C11" t="s">
        <v>103</v>
      </c>
    </row>
    <row r="12" spans="1:20" ht="14.25" customHeight="1" x14ac:dyDescent="0.25">
      <c r="A12" s="2" t="s">
        <v>5</v>
      </c>
      <c r="B12" t="s">
        <v>31</v>
      </c>
      <c r="C12" t="s">
        <v>35</v>
      </c>
    </row>
    <row r="13" spans="1:20" x14ac:dyDescent="0.25">
      <c r="A13" s="2" t="s">
        <v>5</v>
      </c>
      <c r="B13" t="s">
        <v>31</v>
      </c>
      <c r="C13" t="s">
        <v>101</v>
      </c>
    </row>
    <row r="14" spans="1:20" x14ac:dyDescent="0.25">
      <c r="A14" s="2" t="s">
        <v>5</v>
      </c>
      <c r="B14" t="s">
        <v>31</v>
      </c>
      <c r="C14" t="s">
        <v>102</v>
      </c>
    </row>
    <row r="15" spans="1:20" x14ac:dyDescent="0.25">
      <c r="A15" s="2" t="s">
        <v>5</v>
      </c>
      <c r="B15" t="s">
        <v>31</v>
      </c>
      <c r="C15" t="s">
        <v>151</v>
      </c>
    </row>
    <row r="16" spans="1:20" x14ac:dyDescent="0.25">
      <c r="A16" s="2" t="s">
        <v>5</v>
      </c>
      <c r="B16" t="s">
        <v>31</v>
      </c>
      <c r="C16" t="s">
        <v>152</v>
      </c>
    </row>
    <row r="17" spans="1:3" x14ac:dyDescent="0.25">
      <c r="A17" s="2" t="s">
        <v>5</v>
      </c>
      <c r="B17" t="s">
        <v>31</v>
      </c>
      <c r="C17" t="s">
        <v>153</v>
      </c>
    </row>
    <row r="18" spans="1:3" x14ac:dyDescent="0.25">
      <c r="A18" s="7" t="s">
        <v>38</v>
      </c>
    </row>
  </sheetData>
  <pageMargins left="0.7" right="0.7" top="0.75" bottom="0.75" header="0.3" footer="0.3"/>
  <pageSetup scale="28" fitToHeight="0" orientation="landscape" horizontalDpi="1200" verticalDpi="1200" r:id="rId1"/>
  <headerFooter>
    <oddFooter>&amp;L_x000D_&amp;1#&amp;"Calibri"&amp;10&amp;K000000 USAA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E6D27-84A9-4CB2-A780-5B79FFE68384}">
  <sheetPr>
    <pageSetUpPr fitToPage="1"/>
  </sheetPr>
  <dimension ref="A1:X11"/>
  <sheetViews>
    <sheetView workbookViewId="0">
      <selection activeCell="B3" sqref="B3"/>
    </sheetView>
  </sheetViews>
  <sheetFormatPr defaultRowHeight="15" x14ac:dyDescent="0.25"/>
  <cols>
    <col min="1" max="2" width="19.42578125" customWidth="1"/>
    <col min="3" max="3" width="14.5703125" bestFit="1" customWidth="1"/>
    <col min="4" max="5" width="18.5703125" customWidth="1"/>
    <col min="6" max="6" width="21.5703125" customWidth="1"/>
    <col min="7" max="7" width="22.85546875" bestFit="1" customWidth="1"/>
    <col min="8" max="10" width="21.5703125" customWidth="1"/>
    <col min="11" max="24" width="18.5703125" customWidth="1"/>
  </cols>
  <sheetData>
    <row r="1" spans="1:24" x14ac:dyDescent="0.25">
      <c r="F1" s="6" t="s">
        <v>39</v>
      </c>
      <c r="G1" s="6"/>
      <c r="H1" s="6"/>
      <c r="I1" s="6"/>
      <c r="J1" s="6"/>
      <c r="K1" s="6" t="s">
        <v>40</v>
      </c>
      <c r="L1" s="6"/>
      <c r="M1" s="6"/>
      <c r="N1" s="6"/>
      <c r="O1" s="6"/>
      <c r="P1" s="6" t="s">
        <v>41</v>
      </c>
      <c r="Q1" s="6"/>
      <c r="R1" s="6"/>
      <c r="S1" s="6"/>
      <c r="T1" s="6"/>
      <c r="U1" s="6" t="s">
        <v>42</v>
      </c>
      <c r="V1" s="6"/>
      <c r="W1" s="6"/>
      <c r="X1" s="6"/>
    </row>
    <row r="2" spans="1:24" x14ac:dyDescent="0.25">
      <c r="A2" s="1" t="s">
        <v>0</v>
      </c>
      <c r="B2" s="1" t="s">
        <v>8</v>
      </c>
      <c r="C2" s="1" t="s">
        <v>9</v>
      </c>
      <c r="D2" s="1" t="s">
        <v>43</v>
      </c>
      <c r="E2" s="1" t="s">
        <v>106</v>
      </c>
      <c r="F2" s="1" t="s">
        <v>44</v>
      </c>
      <c r="G2" s="1" t="s">
        <v>45</v>
      </c>
      <c r="H2" s="1" t="s">
        <v>104</v>
      </c>
      <c r="I2" s="1" t="s">
        <v>47</v>
      </c>
      <c r="J2" s="1" t="s">
        <v>106</v>
      </c>
      <c r="K2" s="1" t="s">
        <v>44</v>
      </c>
      <c r="L2" s="1" t="s">
        <v>45</v>
      </c>
      <c r="M2" s="1" t="s">
        <v>104</v>
      </c>
      <c r="N2" s="1" t="s">
        <v>47</v>
      </c>
      <c r="O2" s="1" t="s">
        <v>106</v>
      </c>
      <c r="P2" s="1" t="s">
        <v>44</v>
      </c>
      <c r="Q2" s="1" t="s">
        <v>45</v>
      </c>
      <c r="R2" s="1" t="s">
        <v>104</v>
      </c>
      <c r="S2" s="1" t="s">
        <v>47</v>
      </c>
      <c r="T2" s="1" t="s">
        <v>106</v>
      </c>
      <c r="U2" s="1" t="s">
        <v>44</v>
      </c>
      <c r="V2" s="1" t="s">
        <v>45</v>
      </c>
      <c r="W2" s="1" t="s">
        <v>104</v>
      </c>
      <c r="X2" s="1" t="s">
        <v>47</v>
      </c>
    </row>
    <row r="3" spans="1:24" x14ac:dyDescent="0.25">
      <c r="A3" s="2" t="s">
        <v>5</v>
      </c>
      <c r="B3" t="s">
        <v>24</v>
      </c>
      <c r="C3" t="s">
        <v>25</v>
      </c>
    </row>
    <row r="4" spans="1:24" x14ac:dyDescent="0.25">
      <c r="A4" s="2" t="s">
        <v>5</v>
      </c>
      <c r="B4" t="s">
        <v>24</v>
      </c>
      <c r="C4" t="s">
        <v>30</v>
      </c>
    </row>
    <row r="5" spans="1:24" x14ac:dyDescent="0.25">
      <c r="A5" s="2" t="s">
        <v>5</v>
      </c>
      <c r="B5" t="s">
        <v>29</v>
      </c>
      <c r="C5" t="s">
        <v>25</v>
      </c>
    </row>
    <row r="6" spans="1:24" x14ac:dyDescent="0.25">
      <c r="A6" s="2" t="s">
        <v>5</v>
      </c>
      <c r="B6" t="s">
        <v>29</v>
      </c>
      <c r="C6" t="s">
        <v>30</v>
      </c>
    </row>
    <row r="7" spans="1:24" x14ac:dyDescent="0.25">
      <c r="A7" s="2" t="s">
        <v>5</v>
      </c>
      <c r="B7" t="s">
        <v>31</v>
      </c>
      <c r="C7" t="s">
        <v>48</v>
      </c>
    </row>
    <row r="8" spans="1:24" x14ac:dyDescent="0.25">
      <c r="A8" s="2" t="s">
        <v>5</v>
      </c>
      <c r="B8" t="s">
        <v>31</v>
      </c>
      <c r="C8" t="s">
        <v>35</v>
      </c>
    </row>
    <row r="9" spans="1:24" x14ac:dyDescent="0.25">
      <c r="A9" s="2" t="s">
        <v>5</v>
      </c>
      <c r="B9" t="s">
        <v>31</v>
      </c>
      <c r="C9" t="s">
        <v>36</v>
      </c>
    </row>
    <row r="10" spans="1:24" x14ac:dyDescent="0.25">
      <c r="A10" s="2" t="s">
        <v>5</v>
      </c>
      <c r="B10" t="s">
        <v>31</v>
      </c>
      <c r="C10" t="s">
        <v>37</v>
      </c>
    </row>
    <row r="11" spans="1:24" x14ac:dyDescent="0.25">
      <c r="A11" s="7" t="s">
        <v>38</v>
      </c>
    </row>
  </sheetData>
  <pageMargins left="0.7" right="0.7" top="0.75" bottom="0.75" header="0.3" footer="0.3"/>
  <pageSetup scale="26" orientation="landscape" horizontalDpi="1200" verticalDpi="1200" r:id="rId1"/>
  <headerFooter>
    <oddFooter>&amp;L_x000D_&amp;1#&amp;"Calibri"&amp;10&amp;K000000 USAA Classification: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F4B9-3943-4D08-AF9F-5E6A66782E55}">
  <dimension ref="A1:J16"/>
  <sheetViews>
    <sheetView workbookViewId="0">
      <selection activeCell="D4" sqref="D4"/>
    </sheetView>
  </sheetViews>
  <sheetFormatPr defaultRowHeight="15" x14ac:dyDescent="0.25"/>
  <cols>
    <col min="1" max="1" width="10" bestFit="1" customWidth="1"/>
    <col min="2" max="3" width="10" customWidth="1"/>
    <col min="4" max="4" width="17.7109375" customWidth="1"/>
    <col min="5" max="5" width="22.28515625" customWidth="1"/>
    <col min="6" max="6" width="9.28515625" customWidth="1"/>
    <col min="7" max="7" width="5.42578125" bestFit="1" customWidth="1"/>
    <col min="8" max="8" width="13.140625" bestFit="1" customWidth="1"/>
    <col min="9" max="9" width="12.28515625" bestFit="1" customWidth="1"/>
    <col min="10" max="10" width="7" bestFit="1" customWidth="1"/>
  </cols>
  <sheetData>
    <row r="1" spans="1:10" x14ac:dyDescent="0.25">
      <c r="A1" s="1" t="s">
        <v>0</v>
      </c>
      <c r="B1" s="1" t="s">
        <v>8</v>
      </c>
      <c r="C1" s="1" t="s">
        <v>9</v>
      </c>
      <c r="D1" s="1" t="s">
        <v>105</v>
      </c>
      <c r="E1" s="1" t="s">
        <v>108</v>
      </c>
      <c r="F1" s="1" t="s">
        <v>109</v>
      </c>
      <c r="G1" s="1" t="s">
        <v>110</v>
      </c>
      <c r="H1" s="1" t="s">
        <v>107</v>
      </c>
      <c r="I1" s="1" t="s">
        <v>111</v>
      </c>
      <c r="J1" s="1" t="s">
        <v>112</v>
      </c>
    </row>
    <row r="2" spans="1:10" ht="14.25" customHeight="1" x14ac:dyDescent="0.25">
      <c r="A2" s="2" t="s">
        <v>5</v>
      </c>
      <c r="B2" t="s">
        <v>24</v>
      </c>
      <c r="C2" t="s">
        <v>25</v>
      </c>
    </row>
    <row r="3" spans="1:10" ht="14.25" customHeight="1" x14ac:dyDescent="0.25">
      <c r="A3" s="2" t="s">
        <v>5</v>
      </c>
      <c r="B3" t="s">
        <v>24</v>
      </c>
      <c r="C3" t="s">
        <v>26</v>
      </c>
    </row>
    <row r="4" spans="1:10" x14ac:dyDescent="0.25">
      <c r="A4" s="2" t="s">
        <v>5</v>
      </c>
      <c r="B4" t="s">
        <v>24</v>
      </c>
      <c r="C4" t="s">
        <v>27</v>
      </c>
    </row>
    <row r="5" spans="1:10" x14ac:dyDescent="0.25">
      <c r="A5" s="2" t="s">
        <v>5</v>
      </c>
      <c r="B5" t="s">
        <v>24</v>
      </c>
      <c r="C5" t="s">
        <v>28</v>
      </c>
    </row>
    <row r="6" spans="1:10" x14ac:dyDescent="0.25">
      <c r="A6" s="2" t="s">
        <v>5</v>
      </c>
      <c r="B6" t="s">
        <v>29</v>
      </c>
      <c r="C6" t="s">
        <v>25</v>
      </c>
    </row>
    <row r="7" spans="1:10" x14ac:dyDescent="0.25">
      <c r="A7" s="2" t="s">
        <v>5</v>
      </c>
      <c r="B7" t="s">
        <v>29</v>
      </c>
      <c r="C7" t="s">
        <v>30</v>
      </c>
    </row>
    <row r="8" spans="1:10" x14ac:dyDescent="0.25">
      <c r="A8" s="2" t="s">
        <v>5</v>
      </c>
      <c r="B8" t="s">
        <v>31</v>
      </c>
      <c r="C8" t="s">
        <v>32</v>
      </c>
    </row>
    <row r="9" spans="1:10" x14ac:dyDescent="0.25">
      <c r="A9" s="2" t="s">
        <v>5</v>
      </c>
      <c r="B9" t="s">
        <v>31</v>
      </c>
      <c r="C9" t="s">
        <v>33</v>
      </c>
    </row>
    <row r="10" spans="1:10" x14ac:dyDescent="0.25">
      <c r="A10" s="2" t="s">
        <v>5</v>
      </c>
      <c r="B10" t="s">
        <v>31</v>
      </c>
      <c r="C10" t="s">
        <v>34</v>
      </c>
    </row>
    <row r="11" spans="1:10" x14ac:dyDescent="0.25">
      <c r="A11" s="2" t="s">
        <v>5</v>
      </c>
      <c r="B11" t="s">
        <v>31</v>
      </c>
      <c r="C11" t="s">
        <v>103</v>
      </c>
    </row>
    <row r="12" spans="1:10" ht="14.25" customHeight="1" x14ac:dyDescent="0.25">
      <c r="A12" s="2" t="s">
        <v>5</v>
      </c>
      <c r="B12" t="s">
        <v>31</v>
      </c>
      <c r="C12" t="s">
        <v>35</v>
      </c>
    </row>
    <row r="13" spans="1:10" x14ac:dyDescent="0.25">
      <c r="A13" s="2" t="s">
        <v>5</v>
      </c>
      <c r="B13" t="s">
        <v>31</v>
      </c>
      <c r="C13" t="s">
        <v>101</v>
      </c>
    </row>
    <row r="14" spans="1:10" x14ac:dyDescent="0.25">
      <c r="A14" s="2" t="s">
        <v>5</v>
      </c>
      <c r="B14" t="s">
        <v>31</v>
      </c>
      <c r="C14" t="s">
        <v>102</v>
      </c>
    </row>
    <row r="15" spans="1:10" x14ac:dyDescent="0.25">
      <c r="A15" s="2" t="s">
        <v>5</v>
      </c>
      <c r="B15" t="s">
        <v>31</v>
      </c>
      <c r="C15" t="s">
        <v>37</v>
      </c>
    </row>
    <row r="16" spans="1:10" x14ac:dyDescent="0.25">
      <c r="A16" s="7" t="s">
        <v>38</v>
      </c>
    </row>
  </sheetData>
  <pageMargins left="0.7" right="0.7" top="0.75" bottom="0.75" header="0.3" footer="0.3"/>
  <headerFooter>
    <oddFooter>&amp;L_x000D_&amp;1#&amp;"Calibri"&amp;10&amp;K000000 USAA Classification: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74497-9CA8-47C9-9CD0-E120FF3171B8}">
  <sheetPr>
    <tabColor theme="9"/>
    <pageSetUpPr fitToPage="1"/>
  </sheetPr>
  <dimension ref="A1:I18"/>
  <sheetViews>
    <sheetView workbookViewId="0">
      <selection activeCell="F55" sqref="F55"/>
    </sheetView>
  </sheetViews>
  <sheetFormatPr defaultRowHeight="15" x14ac:dyDescent="0.25"/>
  <cols>
    <col min="1" max="2" width="19.42578125" customWidth="1"/>
    <col min="3" max="3" width="14.5703125" bestFit="1" customWidth="1"/>
    <col min="4" max="4" width="14.5703125" customWidth="1"/>
    <col min="5" max="5" width="23.28515625" customWidth="1"/>
    <col min="6" max="6" width="23.5703125" customWidth="1"/>
    <col min="7" max="7" width="22.85546875" bestFit="1" customWidth="1"/>
    <col min="8" max="9" width="21.5703125" customWidth="1"/>
  </cols>
  <sheetData>
    <row r="1" spans="1:9" x14ac:dyDescent="0.25">
      <c r="E1" s="6"/>
      <c r="F1" s="6"/>
      <c r="G1" s="6"/>
      <c r="H1" s="6"/>
      <c r="I1" s="6"/>
    </row>
    <row r="2" spans="1:9" x14ac:dyDescent="0.25">
      <c r="A2" s="1" t="s">
        <v>0</v>
      </c>
      <c r="B2" s="1" t="s">
        <v>8</v>
      </c>
      <c r="C2" s="1" t="s">
        <v>9</v>
      </c>
      <c r="D2" s="1" t="s">
        <v>49</v>
      </c>
      <c r="E2" s="19" t="s">
        <v>143</v>
      </c>
      <c r="F2" s="19" t="s">
        <v>142</v>
      </c>
      <c r="G2" s="19" t="s">
        <v>45</v>
      </c>
      <c r="H2" s="1" t="s">
        <v>46</v>
      </c>
      <c r="I2" s="1" t="s">
        <v>47</v>
      </c>
    </row>
    <row r="3" spans="1:9" x14ac:dyDescent="0.25">
      <c r="A3" s="2" t="s">
        <v>5</v>
      </c>
      <c r="B3" t="s">
        <v>24</v>
      </c>
      <c r="C3" t="s">
        <v>25</v>
      </c>
      <c r="D3">
        <v>1</v>
      </c>
    </row>
    <row r="4" spans="1:9" x14ac:dyDescent="0.25">
      <c r="A4" s="2" t="s">
        <v>5</v>
      </c>
      <c r="B4" t="s">
        <v>24</v>
      </c>
      <c r="C4" t="s">
        <v>25</v>
      </c>
      <c r="D4">
        <v>2</v>
      </c>
    </row>
    <row r="5" spans="1:9" x14ac:dyDescent="0.25">
      <c r="A5" s="2" t="s">
        <v>5</v>
      </c>
      <c r="B5" t="s">
        <v>24</v>
      </c>
      <c r="C5" t="s">
        <v>25</v>
      </c>
      <c r="D5">
        <v>3</v>
      </c>
    </row>
    <row r="6" spans="1:9" x14ac:dyDescent="0.25">
      <c r="A6" s="2" t="s">
        <v>5</v>
      </c>
      <c r="B6" t="s">
        <v>24</v>
      </c>
      <c r="C6" t="s">
        <v>25</v>
      </c>
      <c r="D6">
        <v>4</v>
      </c>
    </row>
    <row r="7" spans="1:9" x14ac:dyDescent="0.25">
      <c r="A7" s="2" t="s">
        <v>5</v>
      </c>
      <c r="B7" t="s">
        <v>24</v>
      </c>
      <c r="C7" t="s">
        <v>25</v>
      </c>
      <c r="D7" t="s">
        <v>50</v>
      </c>
    </row>
    <row r="8" spans="1:9" x14ac:dyDescent="0.25">
      <c r="A8" s="2" t="s">
        <v>5</v>
      </c>
      <c r="B8" t="s">
        <v>24</v>
      </c>
      <c r="C8" t="s">
        <v>30</v>
      </c>
      <c r="D8">
        <v>1</v>
      </c>
    </row>
    <row r="9" spans="1:9" x14ac:dyDescent="0.25">
      <c r="A9" s="2" t="s">
        <v>5</v>
      </c>
      <c r="B9" t="s">
        <v>24</v>
      </c>
      <c r="C9" t="s">
        <v>30</v>
      </c>
      <c r="D9">
        <v>2</v>
      </c>
    </row>
    <row r="10" spans="1:9" x14ac:dyDescent="0.25">
      <c r="A10" s="2" t="s">
        <v>5</v>
      </c>
      <c r="B10" t="s">
        <v>24</v>
      </c>
      <c r="C10" t="s">
        <v>30</v>
      </c>
      <c r="D10">
        <v>3</v>
      </c>
    </row>
    <row r="11" spans="1:9" x14ac:dyDescent="0.25">
      <c r="A11" s="2" t="s">
        <v>5</v>
      </c>
      <c r="B11" t="s">
        <v>24</v>
      </c>
      <c r="C11" t="s">
        <v>30</v>
      </c>
      <c r="D11">
        <v>4</v>
      </c>
    </row>
    <row r="12" spans="1:9" x14ac:dyDescent="0.25">
      <c r="A12" s="2" t="s">
        <v>5</v>
      </c>
      <c r="B12" t="s">
        <v>24</v>
      </c>
      <c r="C12" t="s">
        <v>30</v>
      </c>
      <c r="D12" t="s">
        <v>50</v>
      </c>
    </row>
    <row r="13" spans="1:9" x14ac:dyDescent="0.25">
      <c r="A13" s="2" t="s">
        <v>5</v>
      </c>
      <c r="B13" t="s">
        <v>29</v>
      </c>
      <c r="C13" t="s">
        <v>25</v>
      </c>
    </row>
    <row r="14" spans="1:9" x14ac:dyDescent="0.25">
      <c r="A14" s="2" t="s">
        <v>5</v>
      </c>
      <c r="B14" t="s">
        <v>29</v>
      </c>
      <c r="C14" t="s">
        <v>30</v>
      </c>
    </row>
    <row r="15" spans="1:9" x14ac:dyDescent="0.25">
      <c r="A15" s="2" t="s">
        <v>5</v>
      </c>
      <c r="B15" t="s">
        <v>31</v>
      </c>
      <c r="C15" t="s">
        <v>48</v>
      </c>
    </row>
    <row r="16" spans="1:9" x14ac:dyDescent="0.25">
      <c r="A16" s="2" t="s">
        <v>5</v>
      </c>
      <c r="B16" t="s">
        <v>31</v>
      </c>
      <c r="C16" t="s">
        <v>35</v>
      </c>
    </row>
    <row r="17" spans="1:3" x14ac:dyDescent="0.25">
      <c r="A17" s="2" t="s">
        <v>5</v>
      </c>
      <c r="B17" t="s">
        <v>31</v>
      </c>
      <c r="C17" t="s">
        <v>36</v>
      </c>
    </row>
    <row r="18" spans="1:3" x14ac:dyDescent="0.25">
      <c r="A18" s="2" t="s">
        <v>5</v>
      </c>
      <c r="B18" t="s">
        <v>31</v>
      </c>
      <c r="C18" t="s">
        <v>37</v>
      </c>
    </row>
  </sheetData>
  <pageMargins left="0.7" right="0.7" top="0.75" bottom="0.75" header="0.3" footer="0.3"/>
  <pageSetup scale="70" fitToHeight="0" orientation="landscape" horizontalDpi="1200" verticalDpi="1200" r:id="rId1"/>
  <headerFooter>
    <oddFooter>&amp;L_x000D_&amp;1#&amp;"Calibri"&amp;10&amp;K000000 USAA Classification: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18B5-6E6F-44F8-86B2-FBF14D64C8BB}">
  <sheetPr>
    <tabColor theme="9"/>
    <pageSetUpPr fitToPage="1"/>
  </sheetPr>
  <dimension ref="A1:I18"/>
  <sheetViews>
    <sheetView workbookViewId="0">
      <selection activeCell="F18" sqref="F18"/>
    </sheetView>
  </sheetViews>
  <sheetFormatPr defaultRowHeight="15" x14ac:dyDescent="0.25"/>
  <cols>
    <col min="1" max="2" width="19.42578125" customWidth="1"/>
    <col min="3" max="3" width="14.5703125" bestFit="1" customWidth="1"/>
    <col min="4" max="4" width="14.5703125" customWidth="1"/>
    <col min="5" max="5" width="18.5703125" customWidth="1"/>
    <col min="6" max="6" width="21.5703125" customWidth="1"/>
    <col min="7" max="7" width="22.85546875" bestFit="1" customWidth="1"/>
    <col min="8" max="9" width="21.5703125" customWidth="1"/>
  </cols>
  <sheetData>
    <row r="1" spans="1:9" x14ac:dyDescent="0.25">
      <c r="E1" s="6"/>
      <c r="F1" s="6"/>
      <c r="G1" s="6"/>
      <c r="H1" s="6"/>
      <c r="I1" s="6"/>
    </row>
    <row r="2" spans="1:9" x14ac:dyDescent="0.25">
      <c r="A2" s="1" t="s">
        <v>0</v>
      </c>
      <c r="B2" s="1" t="s">
        <v>8</v>
      </c>
      <c r="C2" s="1" t="s">
        <v>9</v>
      </c>
      <c r="D2" s="1" t="s">
        <v>49</v>
      </c>
      <c r="E2" s="1" t="s">
        <v>43</v>
      </c>
      <c r="F2" s="1" t="s">
        <v>44</v>
      </c>
      <c r="G2" s="1" t="s">
        <v>45</v>
      </c>
      <c r="H2" s="1" t="s">
        <v>46</v>
      </c>
      <c r="I2" s="1" t="s">
        <v>47</v>
      </c>
    </row>
    <row r="3" spans="1:9" x14ac:dyDescent="0.25">
      <c r="A3" s="2" t="s">
        <v>5</v>
      </c>
      <c r="B3" t="s">
        <v>24</v>
      </c>
      <c r="C3" t="s">
        <v>25</v>
      </c>
      <c r="D3">
        <v>1</v>
      </c>
    </row>
    <row r="4" spans="1:9" x14ac:dyDescent="0.25">
      <c r="A4" s="2" t="s">
        <v>5</v>
      </c>
      <c r="B4" t="s">
        <v>24</v>
      </c>
      <c r="C4" t="s">
        <v>25</v>
      </c>
      <c r="D4">
        <v>2</v>
      </c>
    </row>
    <row r="5" spans="1:9" x14ac:dyDescent="0.25">
      <c r="A5" s="2" t="s">
        <v>5</v>
      </c>
      <c r="B5" t="s">
        <v>24</v>
      </c>
      <c r="C5" t="s">
        <v>25</v>
      </c>
      <c r="D5">
        <v>3</v>
      </c>
    </row>
    <row r="6" spans="1:9" x14ac:dyDescent="0.25">
      <c r="A6" s="2" t="s">
        <v>5</v>
      </c>
      <c r="B6" t="s">
        <v>24</v>
      </c>
      <c r="C6" t="s">
        <v>25</v>
      </c>
      <c r="D6">
        <v>4</v>
      </c>
    </row>
    <row r="7" spans="1:9" x14ac:dyDescent="0.25">
      <c r="A7" s="2" t="s">
        <v>5</v>
      </c>
      <c r="B7" t="s">
        <v>24</v>
      </c>
      <c r="C7" t="s">
        <v>25</v>
      </c>
      <c r="D7" t="s">
        <v>50</v>
      </c>
    </row>
    <row r="8" spans="1:9" x14ac:dyDescent="0.25">
      <c r="A8" s="2" t="s">
        <v>5</v>
      </c>
      <c r="B8" t="s">
        <v>24</v>
      </c>
      <c r="C8" t="s">
        <v>30</v>
      </c>
      <c r="D8">
        <v>1</v>
      </c>
    </row>
    <row r="9" spans="1:9" x14ac:dyDescent="0.25">
      <c r="A9" s="2" t="s">
        <v>5</v>
      </c>
      <c r="B9" t="s">
        <v>24</v>
      </c>
      <c r="C9" t="s">
        <v>30</v>
      </c>
      <c r="D9">
        <v>2</v>
      </c>
    </row>
    <row r="10" spans="1:9" x14ac:dyDescent="0.25">
      <c r="A10" s="2" t="s">
        <v>5</v>
      </c>
      <c r="B10" t="s">
        <v>24</v>
      </c>
      <c r="C10" t="s">
        <v>30</v>
      </c>
      <c r="D10">
        <v>3</v>
      </c>
    </row>
    <row r="11" spans="1:9" x14ac:dyDescent="0.25">
      <c r="A11" s="2" t="s">
        <v>5</v>
      </c>
      <c r="B11" t="s">
        <v>24</v>
      </c>
      <c r="C11" t="s">
        <v>30</v>
      </c>
      <c r="D11">
        <v>4</v>
      </c>
    </row>
    <row r="12" spans="1:9" x14ac:dyDescent="0.25">
      <c r="A12" s="2" t="s">
        <v>5</v>
      </c>
      <c r="B12" t="s">
        <v>24</v>
      </c>
      <c r="C12" t="s">
        <v>30</v>
      </c>
      <c r="D12" t="s">
        <v>50</v>
      </c>
    </row>
    <row r="13" spans="1:9" x14ac:dyDescent="0.25">
      <c r="A13" s="2" t="s">
        <v>5</v>
      </c>
      <c r="B13" t="s">
        <v>29</v>
      </c>
      <c r="C13" t="s">
        <v>25</v>
      </c>
    </row>
    <row r="14" spans="1:9" x14ac:dyDescent="0.25">
      <c r="A14" s="2" t="s">
        <v>5</v>
      </c>
      <c r="B14" t="s">
        <v>29</v>
      </c>
      <c r="C14" t="s">
        <v>30</v>
      </c>
    </row>
    <row r="15" spans="1:9" x14ac:dyDescent="0.25">
      <c r="A15" s="2" t="s">
        <v>5</v>
      </c>
      <c r="B15" t="s">
        <v>31</v>
      </c>
      <c r="C15" t="s">
        <v>48</v>
      </c>
    </row>
    <row r="16" spans="1:9" x14ac:dyDescent="0.25">
      <c r="A16" s="2" t="s">
        <v>5</v>
      </c>
      <c r="B16" t="s">
        <v>31</v>
      </c>
      <c r="C16" t="s">
        <v>35</v>
      </c>
    </row>
    <row r="17" spans="1:3" x14ac:dyDescent="0.25">
      <c r="A17" s="2" t="s">
        <v>5</v>
      </c>
      <c r="B17" t="s">
        <v>31</v>
      </c>
      <c r="C17" t="s">
        <v>36</v>
      </c>
    </row>
    <row r="18" spans="1:3" x14ac:dyDescent="0.25">
      <c r="A18" s="2" t="s">
        <v>5</v>
      </c>
      <c r="B18" t="s">
        <v>31</v>
      </c>
      <c r="C18" t="s">
        <v>37</v>
      </c>
    </row>
  </sheetData>
  <pageMargins left="0.7" right="0.7" top="0.75" bottom="0.75" header="0.3" footer="0.3"/>
  <pageSetup scale="70" fitToHeight="0" orientation="landscape" horizontalDpi="1200" verticalDpi="1200" r:id="rId1"/>
  <headerFooter>
    <oddFooter>&amp;L_x000D_&amp;1#&amp;"Calibri"&amp;10&amp;K000000 USAA Classification: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D8878-6875-45C9-B50C-03FDC433E9DD}">
  <sheetPr>
    <pageSetUpPr fitToPage="1"/>
  </sheetPr>
  <dimension ref="A1:J6"/>
  <sheetViews>
    <sheetView topLeftCell="B1" workbookViewId="0">
      <selection activeCell="I56" sqref="I56"/>
    </sheetView>
  </sheetViews>
  <sheetFormatPr defaultRowHeight="15" x14ac:dyDescent="0.25"/>
  <cols>
    <col min="1" max="5" width="30.85546875" customWidth="1"/>
    <col min="6" max="6" width="34.42578125" bestFit="1" customWidth="1"/>
    <col min="9" max="9" width="39.28515625" bestFit="1" customWidth="1"/>
    <col min="10" max="10" width="39" customWidth="1"/>
  </cols>
  <sheetData>
    <row r="1" spans="1:10" x14ac:dyDescent="0.25">
      <c r="A1" s="4" t="s">
        <v>0</v>
      </c>
      <c r="B1" s="4" t="s">
        <v>51</v>
      </c>
      <c r="C1" s="4" t="s">
        <v>1</v>
      </c>
      <c r="D1" s="4" t="s">
        <v>2</v>
      </c>
      <c r="E1" s="4" t="s">
        <v>3</v>
      </c>
      <c r="F1" s="18" t="s">
        <v>144</v>
      </c>
      <c r="I1" s="17" t="s">
        <v>146</v>
      </c>
      <c r="J1" s="17" t="s">
        <v>148</v>
      </c>
    </row>
    <row r="2" spans="1:10" x14ac:dyDescent="0.25">
      <c r="A2" s="2" t="s">
        <v>5</v>
      </c>
      <c r="B2" s="2" t="s">
        <v>5</v>
      </c>
      <c r="C2" s="5"/>
      <c r="D2" s="5"/>
      <c r="E2" s="5"/>
      <c r="F2" s="5"/>
      <c r="I2" t="s">
        <v>147</v>
      </c>
    </row>
    <row r="3" spans="1:10" x14ac:dyDescent="0.25">
      <c r="A3" s="2" t="s">
        <v>5</v>
      </c>
      <c r="B3" s="2" t="s">
        <v>52</v>
      </c>
      <c r="I3" t="s">
        <v>149</v>
      </c>
    </row>
    <row r="4" spans="1:10" x14ac:dyDescent="0.25">
      <c r="A4" s="2" t="s">
        <v>5</v>
      </c>
      <c r="B4" s="2" t="s">
        <v>53</v>
      </c>
      <c r="I4" t="s">
        <v>150</v>
      </c>
    </row>
    <row r="5" spans="1:10" x14ac:dyDescent="0.25">
      <c r="A5" s="2" t="s">
        <v>5</v>
      </c>
      <c r="B5" s="2"/>
    </row>
    <row r="6" spans="1:10" x14ac:dyDescent="0.25">
      <c r="A6" s="7" t="s">
        <v>38</v>
      </c>
    </row>
  </sheetData>
  <pageMargins left="0.7" right="0.7" top="0.75" bottom="0.75" header="0.3" footer="0.3"/>
  <pageSetup scale="66" fitToHeight="0" orientation="landscape" horizontalDpi="1200" verticalDpi="1200" r:id="rId1"/>
  <headerFooter>
    <oddFooter>&amp;L_x000D_&amp;1#&amp;"Calibri"&amp;10&amp;K000000 USAA Classification: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4F05-A84A-44E5-AF63-37256336A64B}">
  <sheetPr>
    <pageSetUpPr fitToPage="1"/>
  </sheetPr>
  <dimension ref="A1:AE22"/>
  <sheetViews>
    <sheetView zoomScale="85" zoomScaleNormal="85" workbookViewId="0">
      <selection activeCell="I60" sqref="I60"/>
    </sheetView>
  </sheetViews>
  <sheetFormatPr defaultRowHeight="15" x14ac:dyDescent="0.25"/>
  <cols>
    <col min="1" max="11" width="20.5703125" customWidth="1"/>
    <col min="12" max="12" width="24.140625" customWidth="1"/>
    <col min="13" max="13" width="20.7109375" customWidth="1"/>
    <col min="14" max="16" width="20.5703125" customWidth="1"/>
    <col min="17" max="17" width="22.28515625" customWidth="1"/>
    <col min="18" max="20" width="20.5703125" customWidth="1"/>
    <col min="21" max="21" width="22.28515625" customWidth="1"/>
    <col min="22" max="24" width="20.5703125" customWidth="1"/>
    <col min="25" max="25" width="22.28515625" customWidth="1"/>
    <col min="26" max="28" width="20.5703125" customWidth="1"/>
    <col min="29" max="29" width="22.28515625" customWidth="1"/>
  </cols>
  <sheetData>
    <row r="1" spans="1:31" x14ac:dyDescent="0.25">
      <c r="G1" s="10"/>
      <c r="H1" s="10"/>
      <c r="I1" s="10"/>
      <c r="J1" s="10"/>
      <c r="K1" s="10"/>
      <c r="L1" s="10"/>
      <c r="M1" s="23" t="s">
        <v>55</v>
      </c>
      <c r="N1" s="23"/>
      <c r="O1" s="23"/>
      <c r="P1" s="23"/>
      <c r="Q1" s="23"/>
      <c r="R1" s="23"/>
      <c r="S1" s="23"/>
      <c r="T1" s="23"/>
      <c r="U1" s="23"/>
      <c r="V1" s="23"/>
      <c r="W1" s="23"/>
      <c r="X1" s="23"/>
      <c r="Y1" s="23"/>
      <c r="Z1" s="23"/>
      <c r="AA1" s="23"/>
      <c r="AB1" s="23"/>
      <c r="AC1" s="23"/>
      <c r="AD1" s="10"/>
      <c r="AE1" s="10"/>
    </row>
    <row r="2" spans="1:31" x14ac:dyDescent="0.25">
      <c r="G2" s="10"/>
      <c r="H2" s="24" t="s">
        <v>56</v>
      </c>
      <c r="I2" s="24"/>
      <c r="J2" s="24"/>
      <c r="K2" s="24"/>
      <c r="L2" s="24"/>
      <c r="M2" s="20"/>
      <c r="N2" s="23" t="s">
        <v>39</v>
      </c>
      <c r="O2" s="23"/>
      <c r="P2" s="23"/>
      <c r="Q2" s="23"/>
      <c r="R2" s="23" t="s">
        <v>40</v>
      </c>
      <c r="S2" s="23"/>
      <c r="T2" s="23"/>
      <c r="U2" s="23"/>
      <c r="V2" s="23" t="s">
        <v>41</v>
      </c>
      <c r="W2" s="23"/>
      <c r="X2" s="23"/>
      <c r="Y2" s="23"/>
      <c r="Z2" s="23" t="s">
        <v>42</v>
      </c>
      <c r="AA2" s="23"/>
      <c r="AB2" s="23"/>
      <c r="AC2" s="23"/>
      <c r="AD2" s="10"/>
      <c r="AE2" s="10"/>
    </row>
    <row r="3" spans="1:31" x14ac:dyDescent="0.25">
      <c r="A3" s="1" t="s">
        <v>8</v>
      </c>
      <c r="B3" s="1" t="s">
        <v>9</v>
      </c>
      <c r="C3" s="1" t="s">
        <v>57</v>
      </c>
      <c r="D3" s="1" t="s">
        <v>58</v>
      </c>
      <c r="E3" s="1" t="s">
        <v>1</v>
      </c>
      <c r="F3" s="1" t="s">
        <v>19</v>
      </c>
      <c r="G3" s="21" t="s">
        <v>2</v>
      </c>
      <c r="H3" s="22" t="s">
        <v>59</v>
      </c>
      <c r="I3" s="22" t="s">
        <v>60</v>
      </c>
      <c r="J3" s="22" t="s">
        <v>61</v>
      </c>
      <c r="K3" s="22" t="s">
        <v>62</v>
      </c>
      <c r="L3" s="22" t="s">
        <v>63</v>
      </c>
      <c r="M3" s="19" t="s">
        <v>43</v>
      </c>
      <c r="N3" s="19" t="s">
        <v>145</v>
      </c>
      <c r="O3" s="19" t="s">
        <v>45</v>
      </c>
      <c r="P3" s="19" t="s">
        <v>46</v>
      </c>
      <c r="Q3" s="19" t="s">
        <v>47</v>
      </c>
      <c r="R3" s="19" t="s">
        <v>145</v>
      </c>
      <c r="S3" s="19" t="s">
        <v>45</v>
      </c>
      <c r="T3" s="19" t="s">
        <v>46</v>
      </c>
      <c r="U3" s="19" t="s">
        <v>47</v>
      </c>
      <c r="V3" s="19" t="s">
        <v>145</v>
      </c>
      <c r="W3" s="19" t="s">
        <v>45</v>
      </c>
      <c r="X3" s="19" t="s">
        <v>46</v>
      </c>
      <c r="Y3" s="19" t="s">
        <v>47</v>
      </c>
      <c r="Z3" s="19" t="s">
        <v>145</v>
      </c>
      <c r="AA3" s="19" t="s">
        <v>45</v>
      </c>
      <c r="AB3" s="19" t="s">
        <v>46</v>
      </c>
      <c r="AC3" s="19" t="s">
        <v>47</v>
      </c>
      <c r="AD3" s="10"/>
      <c r="AE3" s="10"/>
    </row>
    <row r="4" spans="1:31" x14ac:dyDescent="0.25">
      <c r="A4" s="2" t="s">
        <v>24</v>
      </c>
      <c r="B4" s="2" t="s">
        <v>25</v>
      </c>
      <c r="C4" s="2">
        <v>0</v>
      </c>
      <c r="G4" s="10"/>
      <c r="H4" s="10"/>
      <c r="I4" s="10"/>
      <c r="J4" s="10"/>
      <c r="K4" s="10"/>
      <c r="L4" s="10"/>
      <c r="M4" s="10"/>
      <c r="N4" s="10"/>
      <c r="O4" s="10"/>
      <c r="P4" s="10"/>
      <c r="Q4" s="10"/>
      <c r="R4" s="10"/>
      <c r="S4" s="10"/>
      <c r="T4" s="10"/>
      <c r="U4" s="10"/>
      <c r="V4" s="10"/>
      <c r="W4" s="10"/>
      <c r="X4" s="10"/>
      <c r="Y4" s="10"/>
      <c r="Z4" s="10"/>
      <c r="AA4" s="10"/>
      <c r="AB4" s="10"/>
      <c r="AC4" s="10"/>
      <c r="AD4" s="10"/>
      <c r="AE4" s="10"/>
    </row>
    <row r="5" spans="1:31" x14ac:dyDescent="0.25">
      <c r="A5" s="2" t="s">
        <v>24</v>
      </c>
      <c r="B5" s="2" t="s">
        <v>25</v>
      </c>
      <c r="C5" s="2">
        <v>5</v>
      </c>
      <c r="G5" s="10"/>
      <c r="H5" s="10"/>
      <c r="I5" s="10"/>
      <c r="J5" s="10"/>
      <c r="K5" s="10"/>
      <c r="L5" s="10"/>
      <c r="M5" s="10"/>
      <c r="N5" s="10"/>
      <c r="O5" s="10"/>
      <c r="P5" s="10"/>
      <c r="Q5" s="10"/>
      <c r="R5" s="10"/>
      <c r="S5" s="10"/>
      <c r="T5" s="10"/>
      <c r="U5" s="10"/>
      <c r="V5" s="10"/>
      <c r="W5" s="10"/>
      <c r="X5" s="10"/>
      <c r="Y5" s="10"/>
      <c r="Z5" s="10"/>
      <c r="AA5" s="10"/>
      <c r="AB5" s="10"/>
      <c r="AC5" s="10"/>
      <c r="AD5" s="10"/>
      <c r="AE5" s="10"/>
    </row>
    <row r="6" spans="1:31" x14ac:dyDescent="0.25">
      <c r="A6" s="2" t="s">
        <v>24</v>
      </c>
      <c r="B6" s="2" t="s">
        <v>25</v>
      </c>
      <c r="C6" s="2">
        <v>10</v>
      </c>
      <c r="G6" s="10"/>
      <c r="H6" s="10"/>
      <c r="I6" s="10"/>
      <c r="J6" s="10"/>
      <c r="K6" s="10"/>
      <c r="L6" s="10"/>
      <c r="M6" s="10"/>
      <c r="N6" s="10"/>
      <c r="O6" s="10"/>
      <c r="P6" s="10"/>
      <c r="Q6" s="10"/>
      <c r="R6" s="10"/>
      <c r="S6" s="10"/>
      <c r="T6" s="10"/>
      <c r="U6" s="10"/>
      <c r="V6" s="10"/>
      <c r="W6" s="10"/>
      <c r="X6" s="10"/>
      <c r="Y6" s="10"/>
      <c r="Z6" s="10"/>
      <c r="AA6" s="10"/>
      <c r="AB6" s="10"/>
      <c r="AC6" s="10"/>
      <c r="AD6" s="10"/>
      <c r="AE6" s="10"/>
    </row>
    <row r="7" spans="1:31" x14ac:dyDescent="0.25">
      <c r="A7" s="2" t="s">
        <v>24</v>
      </c>
      <c r="B7" s="2" t="s">
        <v>25</v>
      </c>
      <c r="C7" s="2">
        <v>20</v>
      </c>
      <c r="G7" s="10"/>
      <c r="H7" s="10"/>
      <c r="I7" s="10"/>
      <c r="J7" s="10"/>
      <c r="K7" s="10"/>
      <c r="L7" s="10"/>
      <c r="M7" s="10"/>
      <c r="N7" s="10"/>
      <c r="O7" s="10"/>
      <c r="P7" s="10"/>
      <c r="Q7" s="10"/>
      <c r="R7" s="10"/>
      <c r="S7" s="10"/>
      <c r="T7" s="10"/>
      <c r="U7" s="10"/>
      <c r="V7" s="10"/>
      <c r="W7" s="10"/>
      <c r="X7" s="10"/>
      <c r="Y7" s="10"/>
      <c r="Z7" s="10"/>
      <c r="AA7" s="10"/>
      <c r="AB7" s="10"/>
      <c r="AC7" s="10"/>
      <c r="AD7" s="10"/>
      <c r="AE7" s="10"/>
    </row>
    <row r="8" spans="1:31" x14ac:dyDescent="0.25">
      <c r="A8" s="3" t="s">
        <v>64</v>
      </c>
      <c r="G8" s="10"/>
      <c r="H8" s="10"/>
      <c r="I8" s="10"/>
      <c r="J8" s="10"/>
      <c r="K8" s="10"/>
      <c r="L8" s="10"/>
      <c r="M8" s="10"/>
      <c r="N8" s="10"/>
      <c r="O8" s="10"/>
      <c r="P8" s="10"/>
      <c r="Q8" s="10"/>
      <c r="R8" s="10"/>
      <c r="S8" s="10"/>
      <c r="T8" s="10"/>
      <c r="U8" s="10"/>
      <c r="V8" s="10"/>
      <c r="W8" s="10"/>
      <c r="X8" s="10"/>
      <c r="Y8" s="10"/>
      <c r="Z8" s="10"/>
      <c r="AA8" s="10"/>
      <c r="AB8" s="10"/>
      <c r="AC8" s="10"/>
      <c r="AD8" s="10"/>
      <c r="AE8" s="10"/>
    </row>
    <row r="9" spans="1:31" x14ac:dyDescent="0.25">
      <c r="G9" s="10"/>
      <c r="H9" s="10"/>
      <c r="I9" s="10"/>
      <c r="J9" s="10"/>
      <c r="K9" s="10"/>
      <c r="L9" s="10"/>
      <c r="M9" s="10"/>
      <c r="N9" s="10"/>
      <c r="O9" s="10"/>
      <c r="P9" s="10"/>
      <c r="Q9" s="10"/>
      <c r="R9" s="10"/>
      <c r="S9" s="10"/>
      <c r="T9" s="10"/>
      <c r="U9" s="10"/>
      <c r="V9" s="10"/>
      <c r="W9" s="10"/>
      <c r="X9" s="10"/>
      <c r="Y9" s="10"/>
      <c r="Z9" s="10"/>
      <c r="AA9" s="10"/>
      <c r="AB9" s="10"/>
      <c r="AC9" s="10"/>
      <c r="AD9" s="10"/>
      <c r="AE9" s="10"/>
    </row>
    <row r="10" spans="1:31" x14ac:dyDescent="0.25">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row>
    <row r="11" spans="1:31" x14ac:dyDescent="0.25">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row>
    <row r="12" spans="1:31" x14ac:dyDescent="0.25">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row>
    <row r="13" spans="1:31" x14ac:dyDescent="0.25">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row>
    <row r="14" spans="1:31" x14ac:dyDescent="0.25">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row>
    <row r="15" spans="1:31" x14ac:dyDescent="0.25">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row>
    <row r="16" spans="1:31" x14ac:dyDescent="0.25">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row>
    <row r="17" spans="7:31" x14ac:dyDescent="0.25">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7:31" x14ac:dyDescent="0.25">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19" spans="7:31" x14ac:dyDescent="0.25">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0" spans="7:31" x14ac:dyDescent="0.25">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7:31" x14ac:dyDescent="0.25">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row r="22" spans="7:31" x14ac:dyDescent="0.25">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row>
  </sheetData>
  <mergeCells count="6">
    <mergeCell ref="M1:AC1"/>
    <mergeCell ref="H2:L2"/>
    <mergeCell ref="N2:Q2"/>
    <mergeCell ref="R2:U2"/>
    <mergeCell ref="V2:Y2"/>
    <mergeCell ref="Z2:AC2"/>
  </mergeCells>
  <pageMargins left="0.7" right="0.7" top="0.75" bottom="0.75" header="0.3" footer="0.3"/>
  <pageSetup scale="20" fitToHeight="0" orientation="landscape" horizontalDpi="1200" verticalDpi="1200" r:id="rId1"/>
  <headerFooter>
    <oddFooter>&amp;L_x000D_&amp;1#&amp;"Calibri"&amp;10&amp;K000000 USAA Classification: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6B3BD-1486-4072-8F99-D9C45F4A7188}">
  <sheetPr>
    <pageSetUpPr fitToPage="1"/>
  </sheetPr>
  <dimension ref="A1:O33"/>
  <sheetViews>
    <sheetView workbookViewId="0">
      <selection activeCell="A25" sqref="A25"/>
    </sheetView>
  </sheetViews>
  <sheetFormatPr defaultRowHeight="15" x14ac:dyDescent="0.25"/>
  <cols>
    <col min="1" max="1" width="18" customWidth="1"/>
    <col min="2" max="2" width="20.5703125" customWidth="1"/>
    <col min="3" max="3" width="11.7109375" customWidth="1"/>
    <col min="4" max="4" width="21" customWidth="1"/>
    <col min="5" max="5" width="14.7109375" customWidth="1"/>
    <col min="6" max="6" width="15.28515625" bestFit="1" customWidth="1"/>
    <col min="7" max="7" width="14.42578125" bestFit="1" customWidth="1"/>
    <col min="8" max="8" width="15.28515625" bestFit="1" customWidth="1"/>
    <col min="9" max="9" width="14.42578125" bestFit="1" customWidth="1"/>
    <col min="10" max="10" width="15.28515625" bestFit="1" customWidth="1"/>
    <col min="11" max="11" width="14.42578125" bestFit="1" customWidth="1"/>
    <col min="12" max="12" width="23.5703125" bestFit="1" customWidth="1"/>
    <col min="13" max="13" width="10.85546875" customWidth="1"/>
  </cols>
  <sheetData>
    <row r="1" spans="1:15" x14ac:dyDescent="0.25">
      <c r="A1" s="9" t="s">
        <v>65</v>
      </c>
      <c r="B1" s="10"/>
      <c r="C1" s="10"/>
      <c r="D1" s="10"/>
      <c r="E1" s="10"/>
      <c r="F1" s="10"/>
      <c r="G1" s="10"/>
      <c r="H1" s="10"/>
      <c r="I1" s="10"/>
      <c r="J1" s="10"/>
      <c r="K1" s="10"/>
      <c r="L1" s="10"/>
      <c r="M1" s="10"/>
      <c r="N1" s="10"/>
      <c r="O1" s="10"/>
    </row>
    <row r="2" spans="1:15" x14ac:dyDescent="0.25">
      <c r="A2" s="10" t="s">
        <v>66</v>
      </c>
      <c r="B2" s="10"/>
      <c r="C2" s="10"/>
      <c r="D2" s="10"/>
      <c r="E2" s="10"/>
      <c r="F2" s="10"/>
      <c r="G2" s="10"/>
      <c r="H2" s="10"/>
      <c r="I2" s="10"/>
      <c r="J2" s="10"/>
      <c r="K2" s="10"/>
      <c r="L2" s="10"/>
      <c r="M2" s="10"/>
      <c r="N2" s="10"/>
      <c r="O2" s="10"/>
    </row>
    <row r="3" spans="1:15" x14ac:dyDescent="0.25">
      <c r="A3" s="9"/>
      <c r="B3" s="10"/>
      <c r="C3" s="10"/>
      <c r="D3" s="10"/>
      <c r="E3" s="10"/>
      <c r="F3" s="10"/>
      <c r="G3" s="10"/>
      <c r="H3" s="10"/>
      <c r="I3" s="10"/>
      <c r="J3" s="10"/>
      <c r="K3" s="10"/>
      <c r="L3" s="10"/>
      <c r="M3" s="10"/>
      <c r="N3" s="10"/>
      <c r="O3" s="10"/>
    </row>
    <row r="4" spans="1:15" x14ac:dyDescent="0.25">
      <c r="A4" s="10" t="s">
        <v>67</v>
      </c>
      <c r="B4" s="10"/>
      <c r="C4" s="10"/>
      <c r="D4" s="10"/>
      <c r="E4" s="10"/>
      <c r="F4" s="10"/>
      <c r="G4" s="10"/>
      <c r="H4" s="10"/>
      <c r="I4" s="10"/>
      <c r="J4" s="10"/>
      <c r="K4" s="10"/>
      <c r="L4" s="10"/>
      <c r="M4" s="10"/>
      <c r="N4" s="10"/>
      <c r="O4" s="10"/>
    </row>
    <row r="5" spans="1:15" x14ac:dyDescent="0.25">
      <c r="A5" s="10"/>
      <c r="B5" s="10" t="s">
        <v>68</v>
      </c>
      <c r="C5" s="10"/>
      <c r="D5" s="10"/>
      <c r="E5" s="10"/>
      <c r="F5" s="10"/>
      <c r="G5" s="10"/>
      <c r="H5" s="10"/>
      <c r="I5" s="10"/>
      <c r="J5" s="10"/>
      <c r="K5" s="10"/>
      <c r="L5" s="10"/>
      <c r="M5" s="10"/>
      <c r="N5" s="10"/>
      <c r="O5" s="10"/>
    </row>
    <row r="6" spans="1:15" x14ac:dyDescent="0.25">
      <c r="A6" s="10"/>
      <c r="B6" s="10"/>
      <c r="C6" s="10"/>
      <c r="D6" s="10"/>
      <c r="E6" s="10"/>
      <c r="F6" s="10"/>
      <c r="G6" s="10"/>
      <c r="H6" s="10"/>
      <c r="I6" s="10"/>
      <c r="J6" s="10"/>
      <c r="K6" s="10"/>
      <c r="L6" s="10"/>
      <c r="M6" s="10"/>
      <c r="N6" s="10"/>
      <c r="O6" s="10"/>
    </row>
    <row r="7" spans="1:15" x14ac:dyDescent="0.25">
      <c r="A7" s="10" t="s">
        <v>69</v>
      </c>
      <c r="B7" s="10"/>
      <c r="C7" s="10"/>
      <c r="D7" s="10"/>
      <c r="E7" s="10"/>
      <c r="F7" s="10"/>
      <c r="G7" s="10"/>
      <c r="H7" s="10"/>
      <c r="I7" s="10"/>
      <c r="J7" s="10"/>
      <c r="K7" s="10"/>
      <c r="L7" s="10"/>
      <c r="M7" s="10"/>
      <c r="N7" s="10"/>
      <c r="O7" s="10"/>
    </row>
    <row r="8" spans="1:15" x14ac:dyDescent="0.25">
      <c r="A8" s="10"/>
      <c r="B8" s="10" t="s">
        <v>70</v>
      </c>
      <c r="C8" s="10"/>
      <c r="D8" s="10"/>
      <c r="E8" s="10"/>
      <c r="F8" s="10"/>
      <c r="G8" s="10"/>
      <c r="H8" s="10"/>
      <c r="I8" s="10"/>
      <c r="J8" s="10"/>
      <c r="K8" s="10"/>
      <c r="L8" s="10"/>
      <c r="M8" s="10"/>
      <c r="N8" s="10"/>
      <c r="O8" s="10"/>
    </row>
    <row r="9" spans="1:15" x14ac:dyDescent="0.25">
      <c r="A9" s="10"/>
      <c r="B9" s="10"/>
      <c r="C9" s="10"/>
      <c r="D9" s="10"/>
      <c r="E9" s="10"/>
      <c r="F9" s="10"/>
      <c r="G9" s="10"/>
      <c r="H9" s="10"/>
      <c r="I9" s="10"/>
      <c r="J9" s="10"/>
      <c r="K9" s="10"/>
      <c r="L9" s="10"/>
      <c r="M9" s="10"/>
      <c r="N9" s="10"/>
      <c r="O9" s="10"/>
    </row>
    <row r="10" spans="1:15" x14ac:dyDescent="0.25">
      <c r="A10" s="10"/>
      <c r="B10" s="10"/>
      <c r="C10" s="10"/>
      <c r="D10" s="10"/>
      <c r="E10" s="10"/>
      <c r="F10" s="10"/>
      <c r="G10" s="10"/>
      <c r="H10" s="10"/>
      <c r="I10" s="10"/>
      <c r="J10" s="10"/>
      <c r="K10" s="10"/>
      <c r="L10" s="10"/>
      <c r="M10" s="10"/>
      <c r="N10" s="10"/>
      <c r="O10" s="10"/>
    </row>
    <row r="11" spans="1:15" x14ac:dyDescent="0.25">
      <c r="A11" s="10"/>
      <c r="B11" s="10"/>
      <c r="C11" s="10"/>
      <c r="D11" s="10"/>
      <c r="E11" s="10"/>
      <c r="F11" s="10"/>
      <c r="G11" s="10"/>
      <c r="H11" s="25" t="s">
        <v>71</v>
      </c>
      <c r="I11" s="25"/>
      <c r="J11" s="10"/>
      <c r="K11" s="10"/>
      <c r="L11" s="10"/>
      <c r="M11" s="10"/>
      <c r="N11" s="10"/>
      <c r="O11" s="10"/>
    </row>
    <row r="12" spans="1:15" x14ac:dyDescent="0.25">
      <c r="A12" s="10"/>
      <c r="B12" s="10"/>
      <c r="C12" s="11" t="s">
        <v>72</v>
      </c>
      <c r="D12" s="11" t="s">
        <v>73</v>
      </c>
      <c r="E12" s="10"/>
      <c r="F12" s="25" t="s">
        <v>74</v>
      </c>
      <c r="G12" s="25"/>
      <c r="H12" s="25" t="s">
        <v>75</v>
      </c>
      <c r="I12" s="25"/>
      <c r="J12" s="25" t="s">
        <v>76</v>
      </c>
      <c r="K12" s="25"/>
      <c r="L12" s="11" t="s">
        <v>77</v>
      </c>
      <c r="M12" s="11" t="s">
        <v>77</v>
      </c>
      <c r="N12" s="10"/>
      <c r="O12" s="10"/>
    </row>
    <row r="13" spans="1:15" x14ac:dyDescent="0.25">
      <c r="A13" s="12" t="s">
        <v>78</v>
      </c>
      <c r="B13" s="12" t="s">
        <v>79</v>
      </c>
      <c r="C13" s="11" t="s">
        <v>80</v>
      </c>
      <c r="D13" s="11" t="s">
        <v>81</v>
      </c>
      <c r="E13" s="11" t="s">
        <v>82</v>
      </c>
      <c r="F13" s="10" t="s">
        <v>2</v>
      </c>
      <c r="G13" s="10" t="s">
        <v>3</v>
      </c>
      <c r="H13" s="10" t="s">
        <v>2</v>
      </c>
      <c r="I13" s="10" t="s">
        <v>3</v>
      </c>
      <c r="J13" s="10" t="s">
        <v>2</v>
      </c>
      <c r="K13" s="10" t="s">
        <v>3</v>
      </c>
      <c r="L13" s="10" t="s">
        <v>83</v>
      </c>
      <c r="M13" s="11" t="s">
        <v>84</v>
      </c>
      <c r="N13" s="10"/>
      <c r="O13" s="10"/>
    </row>
    <row r="14" spans="1:15" x14ac:dyDescent="0.25">
      <c r="A14" s="11">
        <v>98</v>
      </c>
      <c r="B14" s="13">
        <v>25</v>
      </c>
      <c r="C14" s="10"/>
      <c r="D14" s="10"/>
      <c r="E14" s="10"/>
      <c r="F14" s="10"/>
      <c r="G14" s="10"/>
      <c r="H14" s="10"/>
      <c r="I14" s="10"/>
      <c r="J14" s="10"/>
      <c r="K14" s="10"/>
      <c r="L14" s="10"/>
      <c r="M14" s="10"/>
      <c r="N14" s="10"/>
      <c r="O14" s="10"/>
    </row>
    <row r="15" spans="1:15" x14ac:dyDescent="0.25">
      <c r="A15" s="11">
        <v>98</v>
      </c>
      <c r="B15" s="13">
        <v>30</v>
      </c>
      <c r="C15" s="10"/>
      <c r="D15" s="10"/>
      <c r="E15" s="10"/>
      <c r="F15" s="10"/>
      <c r="G15" s="10"/>
      <c r="H15" s="10"/>
      <c r="I15" s="10"/>
      <c r="J15" s="10"/>
      <c r="K15" s="10"/>
      <c r="L15" s="10"/>
      <c r="M15" s="10"/>
      <c r="N15" s="10"/>
      <c r="O15" s="10"/>
    </row>
    <row r="16" spans="1:15" x14ac:dyDescent="0.25">
      <c r="A16" s="11">
        <v>98</v>
      </c>
      <c r="B16" s="13">
        <v>20</v>
      </c>
      <c r="C16" s="10"/>
      <c r="D16" s="10"/>
      <c r="E16" s="10"/>
      <c r="F16" s="10"/>
      <c r="G16" s="10"/>
      <c r="H16" s="10"/>
      <c r="I16" s="10"/>
      <c r="J16" s="10"/>
      <c r="K16" s="10"/>
      <c r="L16" s="10"/>
      <c r="M16" s="10"/>
      <c r="N16" s="10"/>
      <c r="O16" s="10"/>
    </row>
    <row r="17" spans="1:15" x14ac:dyDescent="0.25">
      <c r="A17" s="11">
        <v>95</v>
      </c>
      <c r="B17" s="13">
        <v>30</v>
      </c>
      <c r="C17" s="10"/>
      <c r="D17" s="10"/>
      <c r="E17" s="10"/>
      <c r="F17" s="10"/>
      <c r="G17" s="10"/>
      <c r="H17" s="10"/>
      <c r="I17" s="10"/>
      <c r="J17" s="10"/>
      <c r="K17" s="10"/>
      <c r="L17" s="10"/>
      <c r="M17" s="10"/>
      <c r="N17" s="10"/>
      <c r="O17" s="10"/>
    </row>
    <row r="18" spans="1:15" x14ac:dyDescent="0.25">
      <c r="A18" s="11">
        <v>95</v>
      </c>
      <c r="B18" s="13">
        <v>25</v>
      </c>
      <c r="C18" s="10"/>
      <c r="D18" s="10"/>
      <c r="E18" s="10"/>
      <c r="F18" s="10"/>
      <c r="G18" s="10"/>
      <c r="H18" s="10"/>
      <c r="I18" s="10"/>
      <c r="J18" s="10"/>
      <c r="K18" s="10"/>
      <c r="L18" s="10"/>
      <c r="M18" s="10"/>
      <c r="N18" s="10"/>
      <c r="O18" s="10"/>
    </row>
    <row r="19" spans="1:15" x14ac:dyDescent="0.25">
      <c r="A19" s="11">
        <v>95</v>
      </c>
      <c r="B19" s="13">
        <v>20</v>
      </c>
      <c r="C19" s="10"/>
      <c r="D19" s="10"/>
      <c r="E19" s="10"/>
      <c r="F19" s="10"/>
      <c r="G19" s="10"/>
      <c r="H19" s="10"/>
      <c r="I19" s="10"/>
      <c r="J19" s="10"/>
      <c r="K19" s="10"/>
      <c r="L19" s="10"/>
      <c r="M19" s="10"/>
      <c r="N19" s="10"/>
      <c r="O19" s="10"/>
    </row>
    <row r="20" spans="1:15" x14ac:dyDescent="0.25">
      <c r="A20" s="10"/>
      <c r="B20" s="10"/>
      <c r="C20" s="10"/>
      <c r="D20" s="10"/>
      <c r="E20" s="10"/>
      <c r="F20" s="10"/>
      <c r="G20" s="10"/>
      <c r="H20" s="10"/>
      <c r="I20" s="10"/>
      <c r="J20" s="10"/>
      <c r="K20" s="10"/>
      <c r="L20" s="10"/>
      <c r="M20" s="10"/>
      <c r="N20" s="10"/>
      <c r="O20" s="10"/>
    </row>
    <row r="21" spans="1:15" x14ac:dyDescent="0.25">
      <c r="A21" s="10"/>
      <c r="B21" s="10"/>
      <c r="C21" s="10"/>
      <c r="D21" s="10"/>
      <c r="E21" s="10"/>
      <c r="F21" s="10"/>
      <c r="G21" s="10"/>
      <c r="H21" s="10"/>
      <c r="I21" s="10"/>
      <c r="J21" s="10"/>
      <c r="K21" s="10"/>
      <c r="L21" s="10"/>
      <c r="M21" s="10"/>
      <c r="N21" s="10"/>
      <c r="O21" s="10"/>
    </row>
    <row r="22" spans="1:15" x14ac:dyDescent="0.25">
      <c r="A22" s="10" t="s">
        <v>85</v>
      </c>
      <c r="B22" s="10"/>
      <c r="C22" s="10"/>
      <c r="D22" s="10"/>
      <c r="E22" s="10"/>
      <c r="F22" s="10"/>
      <c r="G22" s="10"/>
      <c r="H22" s="10"/>
      <c r="I22" s="10"/>
      <c r="J22" s="10"/>
      <c r="K22" s="10"/>
      <c r="L22" s="10"/>
      <c r="M22" s="10"/>
      <c r="N22" s="10"/>
      <c r="O22" s="10"/>
    </row>
    <row r="23" spans="1:15" x14ac:dyDescent="0.25">
      <c r="A23" s="10"/>
      <c r="B23" s="10"/>
      <c r="C23" s="10"/>
      <c r="D23" s="10"/>
      <c r="E23" s="10"/>
      <c r="F23" s="10"/>
      <c r="G23" s="10"/>
      <c r="H23" s="10"/>
      <c r="I23" s="10"/>
      <c r="J23" s="10"/>
      <c r="K23" s="10"/>
      <c r="L23" s="10"/>
      <c r="M23" s="10"/>
      <c r="N23" s="10"/>
      <c r="O23" s="10"/>
    </row>
    <row r="24" spans="1:15" x14ac:dyDescent="0.25">
      <c r="A24" s="10" t="s">
        <v>140</v>
      </c>
      <c r="B24" s="10"/>
      <c r="C24" s="10"/>
      <c r="D24" s="10"/>
      <c r="E24" s="10"/>
      <c r="F24" s="10"/>
      <c r="G24" s="10"/>
      <c r="H24" s="10"/>
      <c r="I24" s="10"/>
      <c r="J24" s="10"/>
      <c r="K24" s="10"/>
      <c r="L24" s="10"/>
      <c r="M24" s="10"/>
      <c r="N24" s="10"/>
      <c r="O24" s="10"/>
    </row>
    <row r="25" spans="1:15" x14ac:dyDescent="0.25">
      <c r="A25" s="10"/>
      <c r="B25" s="10"/>
      <c r="C25" s="10"/>
      <c r="D25" s="10"/>
      <c r="E25" s="10"/>
      <c r="F25" s="10"/>
      <c r="G25" s="10"/>
      <c r="H25" s="10"/>
      <c r="I25" s="10"/>
      <c r="J25" s="10"/>
      <c r="K25" s="10"/>
      <c r="L25" s="10"/>
      <c r="M25" s="10"/>
      <c r="N25" s="10"/>
      <c r="O25" s="10"/>
    </row>
    <row r="26" spans="1:15" x14ac:dyDescent="0.25">
      <c r="A26" s="10" t="s">
        <v>86</v>
      </c>
      <c r="B26" s="10"/>
      <c r="C26" s="10"/>
      <c r="D26" s="10"/>
      <c r="E26" s="10"/>
      <c r="F26" s="10"/>
      <c r="G26" s="10"/>
      <c r="H26" s="10"/>
      <c r="I26" s="10"/>
      <c r="J26" s="10"/>
      <c r="K26" s="10"/>
      <c r="L26" s="10"/>
      <c r="M26" s="10"/>
      <c r="N26" s="10"/>
      <c r="O26" s="10"/>
    </row>
    <row r="27" spans="1:15" x14ac:dyDescent="0.25">
      <c r="A27" s="10" t="s">
        <v>87</v>
      </c>
      <c r="B27" s="10"/>
      <c r="C27" s="10"/>
      <c r="D27" s="10"/>
      <c r="E27" s="10"/>
      <c r="F27" s="10"/>
      <c r="G27" s="10"/>
      <c r="H27" s="10"/>
      <c r="I27" s="10"/>
      <c r="J27" s="10"/>
      <c r="K27" s="10"/>
      <c r="L27" s="10"/>
      <c r="M27" s="10"/>
      <c r="N27" s="10"/>
      <c r="O27" s="10"/>
    </row>
    <row r="28" spans="1:15" x14ac:dyDescent="0.25">
      <c r="A28" s="10"/>
      <c r="B28" s="10"/>
      <c r="C28" s="10"/>
      <c r="D28" s="10"/>
      <c r="E28" s="10"/>
      <c r="F28" s="10"/>
      <c r="G28" s="10"/>
      <c r="H28" s="10"/>
      <c r="I28" s="10"/>
      <c r="J28" s="10"/>
      <c r="K28" s="10"/>
      <c r="L28" s="10"/>
      <c r="M28" s="10"/>
      <c r="N28" s="10"/>
      <c r="O28" s="10"/>
    </row>
    <row r="29" spans="1:15" ht="30" x14ac:dyDescent="0.25">
      <c r="A29" s="10"/>
      <c r="B29" s="11" t="s">
        <v>88</v>
      </c>
      <c r="C29" s="14" t="s">
        <v>89</v>
      </c>
      <c r="D29" s="11" t="s">
        <v>90</v>
      </c>
      <c r="E29" s="10"/>
      <c r="F29" s="10"/>
      <c r="G29" s="10"/>
      <c r="H29" s="10"/>
      <c r="I29" s="10"/>
      <c r="J29" s="10"/>
      <c r="K29" s="10"/>
      <c r="L29" s="10"/>
      <c r="M29" s="10"/>
      <c r="N29" s="10"/>
      <c r="O29" s="10"/>
    </row>
    <row r="30" spans="1:15" x14ac:dyDescent="0.25">
      <c r="A30" s="10"/>
      <c r="B30" s="10"/>
      <c r="C30" s="10"/>
      <c r="D30" s="10"/>
      <c r="E30" s="10"/>
      <c r="F30" s="10"/>
      <c r="G30" s="10"/>
      <c r="H30" s="10"/>
      <c r="I30" s="10"/>
      <c r="J30" s="10"/>
      <c r="K30" s="10"/>
      <c r="L30" s="10"/>
      <c r="M30" s="10"/>
      <c r="N30" s="10"/>
      <c r="O30" s="10"/>
    </row>
    <row r="31" spans="1:15" x14ac:dyDescent="0.25">
      <c r="A31" s="10"/>
      <c r="B31" s="10"/>
      <c r="C31" s="10"/>
      <c r="D31" s="10"/>
      <c r="E31" s="10"/>
      <c r="F31" s="10"/>
      <c r="G31" s="10"/>
      <c r="H31" s="10"/>
      <c r="I31" s="10"/>
      <c r="J31" s="10"/>
      <c r="K31" s="10"/>
      <c r="L31" s="10"/>
      <c r="M31" s="10"/>
      <c r="N31" s="10"/>
      <c r="O31" s="10"/>
    </row>
    <row r="32" spans="1:15" x14ac:dyDescent="0.25">
      <c r="A32" s="10"/>
      <c r="B32" s="10"/>
      <c r="C32" s="10"/>
      <c r="D32" s="10"/>
      <c r="E32" s="10"/>
      <c r="F32" s="10"/>
      <c r="G32" s="10"/>
      <c r="H32" s="10"/>
      <c r="I32" s="10"/>
      <c r="J32" s="10"/>
      <c r="K32" s="10"/>
      <c r="L32" s="10"/>
      <c r="M32" s="10"/>
      <c r="N32" s="10"/>
      <c r="O32" s="10"/>
    </row>
    <row r="33" spans="1:15" x14ac:dyDescent="0.25">
      <c r="A33" s="10"/>
      <c r="B33" s="10"/>
      <c r="C33" s="10"/>
      <c r="D33" s="10"/>
      <c r="E33" s="10"/>
      <c r="F33" s="10"/>
      <c r="G33" s="10"/>
      <c r="H33" s="10"/>
      <c r="I33" s="10"/>
      <c r="J33" s="10"/>
      <c r="K33" s="10"/>
      <c r="L33" s="10"/>
      <c r="M33" s="10"/>
      <c r="N33" s="10"/>
      <c r="O33" s="10"/>
    </row>
  </sheetData>
  <mergeCells count="4">
    <mergeCell ref="H12:I12"/>
    <mergeCell ref="F12:G12"/>
    <mergeCell ref="J12:K12"/>
    <mergeCell ref="H11:I11"/>
  </mergeCells>
  <pageMargins left="0.7" right="0.7" top="0.75" bottom="0.75" header="0.3" footer="0.3"/>
  <pageSetup scale="58" fitToHeight="0" orientation="landscape" horizontalDpi="90" verticalDpi="90" r:id="rId1"/>
  <headerFooter>
    <oddFooter>&amp;L_x000D_&amp;1#&amp;"Calibri"&amp;10&amp;K000000 USAA Classification: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55eb7663-75cc-4f64-9609-52561375e7a6">
      <Terms xmlns="http://schemas.microsoft.com/office/infopath/2007/PartnerControls"/>
    </lcf76f155ced4ddcb4097134ff3c332f>
    <_EndDate xmlns="http://schemas.microsoft.com/sharepoint/v3/fields">2024-03-06T16:50:43+00:00</_EndDate>
    <StartDate xmlns="http://schemas.microsoft.com/sharepoint/v3">2024-03-06T16:50:43+00:00</StartDate>
    <Location xmlns="http://schemas.microsoft.com/sharepoint/v3/fields" xsi:nil="true"/>
    <Meeting_x0020_Type xmlns="734dc620-9a3c-4363-b6b2-552d0a5c0a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6674D47D81254AAE898D727025BAAD" ma:contentTypeVersion="20" ma:contentTypeDescription="Create a new document." ma:contentTypeScope="" ma:versionID="a35f1f068c86e4c7ca8d418cf71f27e0">
  <xsd:schema xmlns:xsd="http://www.w3.org/2001/XMLSchema" xmlns:xs="http://www.w3.org/2001/XMLSchema" xmlns:p="http://schemas.microsoft.com/office/2006/metadata/properties" xmlns:ns1="http://schemas.microsoft.com/sharepoint/v3" xmlns:ns2="734dc620-9a3c-4363-b6b2-552d0a5c0ad8" xmlns:ns3="http://schemas.microsoft.com/sharepoint/v3/fields" xmlns:ns4="55eb7663-75cc-4f64-9609-52561375e7a6" xmlns:ns5="3c9e15a3-223f-4584-afb1-1dbe0b3878fa" targetNamespace="http://schemas.microsoft.com/office/2006/metadata/properties" ma:root="true" ma:fieldsID="814abd61b3e7f51f7c7eff1099cc50c4" ns1:_="" ns2:_="" ns3:_="" ns4:_="" ns5:_="">
    <xsd:import namespace="http://schemas.microsoft.com/sharepoint/v3"/>
    <xsd:import namespace="734dc620-9a3c-4363-b6b2-552d0a5c0ad8"/>
    <xsd:import namespace="http://schemas.microsoft.com/sharepoint/v3/fields"/>
    <xsd:import namespace="55eb7663-75cc-4f64-9609-52561375e7a6"/>
    <xsd:import namespace="3c9e15a3-223f-4584-afb1-1dbe0b3878fa"/>
    <xsd:element name="properties">
      <xsd:complexType>
        <xsd:sequence>
          <xsd:element name="documentManagement">
            <xsd:complexType>
              <xsd:all>
                <xsd:element ref="ns2:Meeting_x0020_Type" minOccurs="0"/>
                <xsd:element ref="ns1:StartDate" minOccurs="0"/>
                <xsd:element ref="ns3:_EndDate" minOccurs="0"/>
                <xsd:element ref="ns3:Location"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CR" minOccurs="0"/>
                <xsd:element ref="ns4:MediaServiceLocation"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9" nillable="true" ma:displayName="Start Date" ma:default="[today]" ma:format="DateOnly" ma:indexed="true"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34dc620-9a3c-4363-b6b2-552d0a5c0ad8"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ma:readOnly="false">
      <xsd:simpleType>
        <xsd:union memberTypes="dms:Text">
          <xsd:simpleType>
            <xsd:restriction base="dms:Choice">
              <xsd:enumeration value="Commissioners' Conference"/>
              <xsd:enumeration value="Fall National"/>
              <xsd:enumeration value="Insurance Summit"/>
              <xsd:enumeration value="Leadership Forum"/>
              <xsd:enumeration value="Mid-Year ExCo and RT"/>
              <xsd:enumeration value="Spring National"/>
              <xsd:enumeration value="Summer National"/>
            </xsd:restriction>
          </xsd:simpleType>
        </xsd:un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0" nillable="true" ma:displayName="End Date" ma:default="[today]" ma:format="DateOnly" ma:internalName="_EndDate">
      <xsd:simpleType>
        <xsd:restriction base="dms:DateTime"/>
      </xsd:simpleType>
    </xsd:element>
    <xsd:element name="Location" ma:index="11" nillable="true" ma:displayName="Location" ma:internalName="Loc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eb7663-75cc-4f64-9609-52561375e7a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b1fe78a2-4e71-403c-bd98-a83249bb9193}" ma:internalName="TaxCatchAll" ma:showField="CatchAllData" ma:web="734dc620-9a3c-4363-b6b2-552d0a5c0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AD120A-60D5-40C4-832E-1CC430C15FD5}">
  <ds:schemaRefs>
    <ds:schemaRef ds:uri="http://schemas.microsoft.com/sharepoint/v3/contenttype/forms"/>
  </ds:schemaRefs>
</ds:datastoreItem>
</file>

<file path=customXml/itemProps2.xml><?xml version="1.0" encoding="utf-8"?>
<ds:datastoreItem xmlns:ds="http://schemas.openxmlformats.org/officeDocument/2006/customXml" ds:itemID="{28D8EA45-A84C-49C9-B0F3-3C6940FBAB4F}">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purl.org/dc/terms/"/>
    <ds:schemaRef ds:uri="3c9e15a3-223f-4584-afb1-1dbe0b3878fa"/>
    <ds:schemaRef ds:uri="http://purl.org/dc/elements/1.1/"/>
    <ds:schemaRef ds:uri="http://schemas.microsoft.com/sharepoint/v3"/>
    <ds:schemaRef ds:uri="http://schemas.microsoft.com/office/2006/documentManagement/types"/>
    <ds:schemaRef ds:uri="55eb7663-75cc-4f64-9609-52561375e7a6"/>
    <ds:schemaRef ds:uri="http://schemas.microsoft.com/sharepoint/v3/fields"/>
    <ds:schemaRef ds:uri="734dc620-9a3c-4363-b6b2-552d0a5c0ad8"/>
    <ds:schemaRef ds:uri="http://www.w3.org/XML/1998/namespace"/>
  </ds:schemaRefs>
</ds:datastoreItem>
</file>

<file path=customXml/itemProps3.xml><?xml version="1.0" encoding="utf-8"?>
<ds:datastoreItem xmlns:ds="http://schemas.openxmlformats.org/officeDocument/2006/customXml" ds:itemID="{3AFFB7C6-51F3-42B8-8A92-F86CC401F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4dc620-9a3c-4363-b6b2-552d0a5c0ad8"/>
    <ds:schemaRef ds:uri="http://schemas.microsoft.com/sharepoint/v3/fields"/>
    <ds:schemaRef ds:uri="55eb7663-75cc-4f64-9609-52561375e7a6"/>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Reserves - Summary</vt:lpstr>
      <vt:lpstr>Reserves - Detail Segment</vt:lpstr>
      <vt:lpstr>Reserves - Detail Stoch.</vt:lpstr>
      <vt:lpstr>Margins</vt:lpstr>
      <vt:lpstr>Reserves - Detail Stoch by scen</vt:lpstr>
      <vt:lpstr>Reserves - ASPA Detail</vt:lpstr>
      <vt:lpstr>Reserves - Aggregation</vt:lpstr>
      <vt:lpstr>Reserves - Projection</vt:lpstr>
      <vt:lpstr>Capital</vt:lpstr>
      <vt:lpstr>Exclusion Test</vt:lpstr>
      <vt:lpstr>Asset - Portfolio Detail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Andrew</dc:creator>
  <cp:keywords/>
  <dc:description/>
  <cp:lastModifiedBy>Steve Jackson</cp:lastModifiedBy>
  <cp:revision/>
  <cp:lastPrinted>2024-03-07T16:29:40Z</cp:lastPrinted>
  <dcterms:created xsi:type="dcterms:W3CDTF">2021-10-15T15:06:06Z</dcterms:created>
  <dcterms:modified xsi:type="dcterms:W3CDTF">2024-07-30T18:14:45Z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0x01010060ADDB3695D9354BB6DB0CE1D4511CA9</vt:lpwstr>
  </property>
  <property fmtid="{D5CDD505-2E9C-101B-9397-08002B2CF9AE}" pid="3" name="{A44787D4-0540-4523-9961-78E4036D8C6D}">
    <vt:lpwstr>{09B73D3F-76FC-43C8-BE3E-6B529A993F2E}</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8238890f-b1c9-4d24-91e8-fc1fbd7a2e5e_Enabled">
    <vt:lpwstr>true</vt:lpwstr>
  </property>
  <property fmtid="{D5CDD505-2E9C-101B-9397-08002B2CF9AE}" pid="8" name="MSIP_Label_8238890f-b1c9-4d24-91e8-fc1fbd7a2e5e_SetDate">
    <vt:lpwstr>2024-05-13T17:23:46Z</vt:lpwstr>
  </property>
  <property fmtid="{D5CDD505-2E9C-101B-9397-08002B2CF9AE}" pid="9" name="MSIP_Label_8238890f-b1c9-4d24-91e8-fc1fbd7a2e5e_Method">
    <vt:lpwstr>Privileged</vt:lpwstr>
  </property>
  <property fmtid="{D5CDD505-2E9C-101B-9397-08002B2CF9AE}" pid="10" name="MSIP_Label_8238890f-b1c9-4d24-91e8-fc1fbd7a2e5e_Name">
    <vt:lpwstr>Public</vt:lpwstr>
  </property>
  <property fmtid="{D5CDD505-2E9C-101B-9397-08002B2CF9AE}" pid="11" name="MSIP_Label_8238890f-b1c9-4d24-91e8-fc1fbd7a2e5e_SiteId">
    <vt:lpwstr>ecba9361-f186-473c-a3a8-60af39258895</vt:lpwstr>
  </property>
  <property fmtid="{D5CDD505-2E9C-101B-9397-08002B2CF9AE}" pid="12" name="MSIP_Label_8238890f-b1c9-4d24-91e8-fc1fbd7a2e5e_ActionId">
    <vt:lpwstr>9f26ed16-86ee-4574-853d-0fa02178f4e0</vt:lpwstr>
  </property>
  <property fmtid="{D5CDD505-2E9C-101B-9397-08002B2CF9AE}" pid="13" name="MSIP_Label_8238890f-b1c9-4d24-91e8-fc1fbd7a2e5e_ContentBits">
    <vt:lpwstr>2</vt:lpwstr>
  </property>
</Properties>
</file>