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BR\VAWG Meetings and Documents\Templates Posted to NAIC Website 8.2019\"/>
    </mc:Choice>
  </mc:AlternateContent>
  <xr:revisionPtr revIDLastSave="0" documentId="13_ncr:1_{F2BA4821-F400-4B38-ABFD-159CA49BDE33}" xr6:coauthVersionLast="43" xr6:coauthVersionMax="43" xr10:uidLastSave="{00000000-0000-0000-0000-000000000000}"/>
  <bookViews>
    <workbookView xWindow="-108" yWindow="-108" windowWidth="23256" windowHeight="12720" xr2:uid="{0C558E0D-E329-4437-9B22-419AA1CA68C8}"/>
  </bookViews>
  <sheets>
    <sheet name="Notes" sheetId="34" r:id="rId1"/>
    <sheet name="Template A" sheetId="30" r:id="rId2"/>
    <sheet name=" Template B (Optional)" sheetId="35" r:id="rId3"/>
    <sheet name="Template C" sheetId="36" r:id="rId4"/>
    <sheet name="Dropdown Boxes" sheetId="27" state="hidden" r:id="rId5"/>
  </sheets>
  <definedNames>
    <definedName name="_xlnm.Print_Area" localSheetId="2">' Template B (Optional)'!$A:$I</definedName>
    <definedName name="_xlnm.Print_Area" localSheetId="0">Notes!$A$1:$A$29</definedName>
    <definedName name="_xlnm.Print_Area" localSheetId="1">'Template A'!$A:$M</definedName>
    <definedName name="_xlnm.Print_Area" localSheetId="3">'Template C'!$A:$I</definedName>
    <definedName name="_xlnm.Print_Titles" localSheetId="3">'Template C'!$1:$9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35" l="1"/>
  <c r="I10" i="30"/>
  <c r="H10" i="30"/>
</calcChain>
</file>

<file path=xl/sharedStrings.xml><?xml version="1.0" encoding="utf-8"?>
<sst xmlns="http://schemas.openxmlformats.org/spreadsheetml/2006/main" count="247" uniqueCount="105">
  <si>
    <t>ULSG</t>
  </si>
  <si>
    <t>Simplified Issue</t>
  </si>
  <si>
    <t>Term</t>
  </si>
  <si>
    <t>Comments</t>
  </si>
  <si>
    <t>Mortality</t>
  </si>
  <si>
    <t>Lapses</t>
  </si>
  <si>
    <t>Partial Withdrawals</t>
  </si>
  <si>
    <t>Loans</t>
  </si>
  <si>
    <t>Morbidity</t>
  </si>
  <si>
    <t>Accelerated Underwriting</t>
  </si>
  <si>
    <t>Full Underwriting</t>
  </si>
  <si>
    <t>Underwriting Process</t>
  </si>
  <si>
    <t>Other</t>
  </si>
  <si>
    <t/>
  </si>
  <si>
    <t>Company Name:</t>
  </si>
  <si>
    <t>Valuation Year:</t>
  </si>
  <si>
    <t>VM-20 Product Group</t>
  </si>
  <si>
    <t>Risk Factors</t>
  </si>
  <si>
    <t>Term Conversion</t>
  </si>
  <si>
    <t>Premium Persistency</t>
  </si>
  <si>
    <t>Inflation</t>
  </si>
  <si>
    <t>Acquisition Expenses</t>
  </si>
  <si>
    <t>Maintenance Expenses</t>
  </si>
  <si>
    <t>All Other</t>
  </si>
  <si>
    <t>NAIC Company Code:</t>
  </si>
  <si>
    <t>Distribution of Direct Life Insurance Business</t>
  </si>
  <si>
    <t>TOTAL</t>
  </si>
  <si>
    <t>Policy Count</t>
  </si>
  <si>
    <t>Target Market</t>
  </si>
  <si>
    <t>Distribution Channel</t>
  </si>
  <si>
    <t>Additional margin</t>
  </si>
  <si>
    <t>Description of Underwriting Process</t>
  </si>
  <si>
    <t>Total Face Amount 
(in thousands)</t>
  </si>
  <si>
    <t>Direct Underwriting Process</t>
  </si>
  <si>
    <t>Binary</t>
  </si>
  <si>
    <t>Yes</t>
  </si>
  <si>
    <t>No</t>
  </si>
  <si>
    <t>Independent</t>
  </si>
  <si>
    <t>Career</t>
  </si>
  <si>
    <t>Direct Marketing</t>
  </si>
  <si>
    <t>ART to age 95</t>
  </si>
  <si>
    <t>Low to Middle Income</t>
  </si>
  <si>
    <t>Middle Income</t>
  </si>
  <si>
    <t>Upper Income</t>
  </si>
  <si>
    <t>PBR Actuarial Report Sample Templates</t>
  </si>
  <si>
    <t>***NOTE***</t>
  </si>
  <si>
    <t>This workbook contains examples illustrating how each PBR Actuarial Report template should be completed.</t>
  </si>
  <si>
    <t>ABC Life Insurance Company</t>
  </si>
  <si>
    <t>Primary Distribution System</t>
  </si>
  <si>
    <t>Product Features</t>
  </si>
  <si>
    <t>10 year Level Term with ART to age 95</t>
  </si>
  <si>
    <t>UL with 10 year Cumulative Premium Secondary Guarantee</t>
  </si>
  <si>
    <t>Start</t>
  </si>
  <si>
    <t>End</t>
  </si>
  <si>
    <t>Underwriting Process Era</t>
  </si>
  <si>
    <t>Base Policy Product Type</t>
  </si>
  <si>
    <t>Current</t>
  </si>
  <si>
    <t>Convertible to age 65</t>
  </si>
  <si>
    <t>Flexible premium, 10% annual free partial withdrawals, 10 year declining surrender charge schedule, 3% guaranteed minimum interest rate</t>
  </si>
  <si>
    <t>N/A</t>
  </si>
  <si>
    <t>Short form application using 3 Yes/No Questions; Issue age &lt; 60; Face Amount &lt;$100,000</t>
  </si>
  <si>
    <t>Long form application; Fluids, Physician Report, and Prescription Profile are ordered according to a requirements chart varying by issue age and face amount</t>
  </si>
  <si>
    <t>ULSG distributed through Wirehouse.</t>
  </si>
  <si>
    <t>Assumed Underwriting Process</t>
  </si>
  <si>
    <t>Facultative Underwriting</t>
  </si>
  <si>
    <t>Type of Reinsurance</t>
  </si>
  <si>
    <t>CAT</t>
  </si>
  <si>
    <t>CO</t>
  </si>
  <si>
    <t>COFW</t>
  </si>
  <si>
    <t>COMB</t>
  </si>
  <si>
    <t>COMBW</t>
  </si>
  <si>
    <t>MCO</t>
  </si>
  <si>
    <t>MCOFW</t>
  </si>
  <si>
    <t>YRT</t>
  </si>
  <si>
    <t>YRTFW</t>
  </si>
  <si>
    <t>OTH</t>
  </si>
  <si>
    <t>Distribution of Assumed Life Insurance Business</t>
  </si>
  <si>
    <t>XYZ Reinsurance Company</t>
  </si>
  <si>
    <t>78910</t>
  </si>
  <si>
    <t>Separate and Distinct Underwriting Process</t>
  </si>
  <si>
    <t>Additional Margin</t>
  </si>
  <si>
    <t>Total Assumed Face Amount 
(in thousands)</t>
  </si>
  <si>
    <t>10 Year Level Term with ART to age 95</t>
  </si>
  <si>
    <t>Assuming company reviews documentation supporting direct writer's underwriting process and utilizes its own criteria to make an independent underwriting decision.</t>
  </si>
  <si>
    <t>None</t>
  </si>
  <si>
    <t>UL with 10 year Cumulative Premium Secondary Guarantee issued as a result of Term Conversion</t>
  </si>
  <si>
    <t xml:space="preserve">No additional underwriting at conversion date. </t>
  </si>
  <si>
    <t>Long form application; Predictive Model using 15 criteria; Prescription Profile; Issue ages 20-50; Face Amount &lt; $1,000,000.  See additional details in the PBR Actuarial Report.</t>
  </si>
  <si>
    <t>Long form application; Predictive Model using 30 criteria; Prescription Profile; Issue ages 20-50; Face Amount &lt; $1,000,000.  See additional details in the PBR Actuarial Report.</t>
  </si>
  <si>
    <t>PBR Actuarial Report Template A</t>
  </si>
  <si>
    <r>
      <rPr>
        <b/>
        <sz val="16"/>
        <color rgb="FFC00000"/>
        <rFont val="Calibri"/>
        <family val="2"/>
        <scheme val="minor"/>
      </rPr>
      <t>Optional</t>
    </r>
    <r>
      <rPr>
        <b/>
        <sz val="16"/>
        <color theme="1"/>
        <rFont val="Calibri"/>
        <family val="2"/>
        <scheme val="minor"/>
      </rPr>
      <t xml:space="preserve"> PBR Actuarial Report Template B</t>
    </r>
  </si>
  <si>
    <t>Protection ULSG</t>
  </si>
  <si>
    <t>Accumulation ULSG</t>
  </si>
  <si>
    <t>Term studied with ULSG</t>
  </si>
  <si>
    <t>Length of Lag Time Used to Allow for Events Reported After the Study Period (Months)</t>
  </si>
  <si>
    <t>Final Year</t>
  </si>
  <si>
    <t>First Year</t>
  </si>
  <si>
    <t>Year  Study was Performed</t>
  </si>
  <si>
    <t>Risk Factor</t>
  </si>
  <si>
    <t>Policy Issue Years Included</t>
  </si>
  <si>
    <t>Observation Calendar Years</t>
  </si>
  <si>
    <t>Company Experience Studies</t>
  </si>
  <si>
    <t>PBR Actuarial Report Template C</t>
  </si>
  <si>
    <t>To complete the templates for your company, use "PBR Actuarial Report Templates.xlsx" located at https://naic.org/pbr_data.htm.  Instructions are provided in that workbook.</t>
  </si>
  <si>
    <t>VM-20 Reserving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</si>
</sst>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1" fillId="0" borderId="0" xfId="0" applyFont="1"/>
    <xf numFmtId="0" fontId="0" fillId="0" borderId="0" xfId="0" quotePrefix="1"/>
    <xf numFmtId="0" fontId="4" fillId="2" borderId="1" xfId="0" applyFont="1" applyFill="1" applyBorder="1" applyAlignment="1">
      <alignment horizontal="left" wrapText="1"/>
    </xf>
    <xf numFmtId="0" fontId="9" fillId="2" borderId="0" xfId="0" applyFont="1" applyFill="1" applyAlignment="1">
      <alignment wrapText="1"/>
    </xf>
    <xf numFmtId="49" fontId="9" fillId="3" borderId="9" xfId="1" applyNumberFormat="1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64" fontId="0" fillId="2" borderId="0" xfId="2" applyNumberFormat="1" applyFont="1" applyFill="1" applyAlignment="1">
      <alignment wrapText="1"/>
    </xf>
    <xf numFmtId="0" fontId="0" fillId="2" borderId="0" xfId="0" applyFill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164" fontId="0" fillId="4" borderId="0" xfId="2" applyNumberFormat="1" applyFont="1" applyFill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6" fillId="2" borderId="0" xfId="0" applyFont="1" applyFill="1"/>
    <xf numFmtId="0" fontId="8" fillId="2" borderId="4" xfId="0" quotePrefix="1" applyFont="1" applyFill="1" applyBorder="1" applyAlignment="1">
      <alignment horizontal="center"/>
    </xf>
    <xf numFmtId="0" fontId="6" fillId="2" borderId="5" xfId="0" applyFont="1" applyFill="1" applyBorder="1"/>
    <xf numFmtId="0" fontId="7" fillId="2" borderId="6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9" fillId="3" borderId="12" xfId="0" applyFont="1" applyFill="1" applyBorder="1" applyAlignment="1">
      <alignment wrapText="1"/>
    </xf>
    <xf numFmtId="164" fontId="9" fillId="3" borderId="12" xfId="2" applyNumberFormat="1" applyFont="1" applyFill="1" applyBorder="1" applyAlignment="1">
      <alignment horizontal="center" wrapText="1"/>
    </xf>
    <xf numFmtId="0" fontId="9" fillId="3" borderId="12" xfId="0" quotePrefix="1" applyFont="1" applyFill="1" applyBorder="1" applyAlignment="1">
      <alignment wrapText="1"/>
    </xf>
    <xf numFmtId="49" fontId="9" fillId="3" borderId="12" xfId="0" applyNumberFormat="1" applyFont="1" applyFill="1" applyBorder="1" applyAlignment="1">
      <alignment wrapText="1"/>
    </xf>
    <xf numFmtId="0" fontId="9" fillId="3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9" fontId="9" fillId="3" borderId="12" xfId="0" applyNumberFormat="1" applyFont="1" applyFill="1" applyBorder="1" applyAlignment="1">
      <alignment horizontal="center"/>
    </xf>
    <xf numFmtId="14" fontId="9" fillId="3" borderId="12" xfId="0" applyNumberFormat="1" applyFont="1" applyFill="1" applyBorder="1" applyAlignment="1">
      <alignment horizontal="center"/>
    </xf>
    <xf numFmtId="9" fontId="9" fillId="3" borderId="12" xfId="1" applyFont="1" applyFill="1" applyBorder="1" applyAlignment="1">
      <alignment horizontal="center"/>
    </xf>
    <xf numFmtId="9" fontId="9" fillId="2" borderId="0" xfId="1" applyFont="1" applyFill="1" applyAlignment="1">
      <alignment horizontal="left"/>
    </xf>
    <xf numFmtId="0" fontId="9" fillId="3" borderId="12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wrapText="1"/>
    </xf>
    <xf numFmtId="14" fontId="9" fillId="3" borderId="13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164" fontId="9" fillId="3" borderId="13" xfId="2" applyNumberFormat="1" applyFont="1" applyFill="1" applyBorder="1" applyAlignment="1">
      <alignment horizontal="center" wrapText="1"/>
    </xf>
    <xf numFmtId="0" fontId="9" fillId="3" borderId="13" xfId="0" quotePrefix="1" applyFont="1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164" fontId="1" fillId="2" borderId="5" xfId="2" applyNumberFormat="1" applyFont="1" applyFill="1" applyBorder="1" applyAlignment="1">
      <alignment horizontal="center" wrapText="1"/>
    </xf>
    <xf numFmtId="0" fontId="1" fillId="0" borderId="0" xfId="0" quotePrefix="1" applyFont="1"/>
    <xf numFmtId="164" fontId="4" fillId="2" borderId="0" xfId="2" applyNumberFormat="1" applyFont="1" applyFill="1" applyAlignment="1">
      <alignment wrapText="1"/>
    </xf>
    <xf numFmtId="0" fontId="1" fillId="2" borderId="6" xfId="0" applyFont="1" applyFill="1" applyBorder="1" applyAlignment="1">
      <alignment horizontal="center" wrapText="1"/>
    </xf>
    <xf numFmtId="164" fontId="1" fillId="2" borderId="6" xfId="2" applyNumberFormat="1" applyFont="1" applyFill="1" applyBorder="1" applyAlignment="1">
      <alignment horizontal="center" wrapText="1"/>
    </xf>
    <xf numFmtId="0" fontId="9" fillId="3" borderId="14" xfId="0" applyFont="1" applyFill="1" applyBorder="1" applyAlignment="1">
      <alignment wrapText="1"/>
    </xf>
    <xf numFmtId="0" fontId="9" fillId="3" borderId="15" xfId="0" applyFont="1" applyFill="1" applyBorder="1" applyAlignment="1">
      <alignment wrapText="1"/>
    </xf>
    <xf numFmtId="0" fontId="9" fillId="3" borderId="14" xfId="0" applyFont="1" applyFill="1" applyBorder="1" applyAlignment="1">
      <alignment horizontal="center" wrapText="1"/>
    </xf>
    <xf numFmtId="164" fontId="9" fillId="3" borderId="14" xfId="2" applyNumberFormat="1" applyFont="1" applyFill="1" applyBorder="1" applyAlignment="1">
      <alignment horizontal="center" wrapText="1"/>
    </xf>
    <xf numFmtId="0" fontId="9" fillId="3" borderId="16" xfId="0" applyFont="1" applyFill="1" applyBorder="1" applyAlignment="1">
      <alignment wrapText="1"/>
    </xf>
    <xf numFmtId="9" fontId="9" fillId="3" borderId="12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0" fontId="9" fillId="3" borderId="6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wrapText="1"/>
    </xf>
    <xf numFmtId="0" fontId="9" fillId="3" borderId="6" xfId="0" applyFont="1" applyFill="1" applyBorder="1"/>
    <xf numFmtId="0" fontId="9" fillId="3" borderId="4" xfId="0" applyFont="1" applyFill="1" applyBorder="1"/>
    <xf numFmtId="0" fontId="9" fillId="3" borderId="4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7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quotePrefix="1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0" fillId="2" borderId="17" xfId="0" applyFill="1" applyBorder="1" applyAlignment="1">
      <alignment wrapText="1"/>
    </xf>
    <xf numFmtId="0" fontId="12" fillId="2" borderId="19" xfId="0" quotePrefix="1" applyFont="1" applyFill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20" xfId="0" applyFont="1" applyFill="1" applyBorder="1" applyAlignment="1">
      <alignment wrapText="1"/>
    </xf>
    <xf numFmtId="0" fontId="11" fillId="2" borderId="0" xfId="0" applyFont="1" applyFill="1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9" fillId="3" borderId="10" xfId="1" applyFont="1" applyFill="1" applyBorder="1" applyAlignment="1">
      <alignment horizontal="left"/>
    </xf>
    <xf numFmtId="9" fontId="9" fillId="3" borderId="11" xfId="1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9" fontId="9" fillId="3" borderId="8" xfId="1" applyFont="1" applyFill="1" applyBorder="1" applyAlignment="1">
      <alignment horizontal="left"/>
    </xf>
    <xf numFmtId="0" fontId="5" fillId="2" borderId="22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 wrapText="1"/>
    </xf>
    <xf numFmtId="0" fontId="4" fillId="2" borderId="7" xfId="0" quotePrefix="1" applyFont="1" applyFill="1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C5FB-A844-4474-A3B0-C75D489A9A93}">
  <sheetPr>
    <tabColor rgb="FFFF0000"/>
    <pageSetUpPr fitToPage="1"/>
  </sheetPr>
  <dimension ref="A1:A29"/>
  <sheetViews>
    <sheetView tabSelected="1" zoomScale="110" zoomScaleNormal="110" zoomScaleSheetLayoutView="100" workbookViewId="0">
      <selection activeCell="B6" sqref="B6"/>
    </sheetView>
  </sheetViews>
  <sheetFormatPr defaultColWidth="8.88671875" defaultRowHeight="14.4" x14ac:dyDescent="0.3"/>
  <cols>
    <col min="1" max="1" width="157.33203125" style="1" customWidth="1"/>
    <col min="2" max="16384" width="8.88671875" style="1"/>
  </cols>
  <sheetData>
    <row r="1" spans="1:1" ht="23.4" x14ac:dyDescent="0.45">
      <c r="A1" s="27" t="s">
        <v>44</v>
      </c>
    </row>
    <row r="2" spans="1:1" ht="18.600000000000001" thickBot="1" x14ac:dyDescent="0.4">
      <c r="A2" s="28"/>
    </row>
    <row r="3" spans="1:1" ht="21" x14ac:dyDescent="0.3">
      <c r="A3" s="23" t="s">
        <v>45</v>
      </c>
    </row>
    <row r="4" spans="1:1" ht="18" x14ac:dyDescent="0.3">
      <c r="A4" s="29" t="s">
        <v>46</v>
      </c>
    </row>
    <row r="5" spans="1:1" ht="18" x14ac:dyDescent="0.3">
      <c r="A5" s="29"/>
    </row>
    <row r="6" spans="1:1" ht="36" x14ac:dyDescent="0.3">
      <c r="A6" s="29" t="s">
        <v>103</v>
      </c>
    </row>
    <row r="7" spans="1:1" ht="18.600000000000001" thickBot="1" x14ac:dyDescent="0.35">
      <c r="A7" s="30"/>
    </row>
    <row r="8" spans="1:1" ht="18" x14ac:dyDescent="0.3">
      <c r="A8" s="24"/>
    </row>
    <row r="9" spans="1:1" ht="18" x14ac:dyDescent="0.3">
      <c r="A9" s="25"/>
    </row>
    <row r="10" spans="1:1" ht="18" x14ac:dyDescent="0.3">
      <c r="A10" s="24"/>
    </row>
    <row r="11" spans="1:1" ht="18" x14ac:dyDescent="0.3">
      <c r="A11" s="24"/>
    </row>
    <row r="12" spans="1:1" ht="18" x14ac:dyDescent="0.3">
      <c r="A12" s="25"/>
    </row>
    <row r="13" spans="1:1" ht="18" x14ac:dyDescent="0.3">
      <c r="A13" s="24"/>
    </row>
    <row r="14" spans="1:1" ht="18" x14ac:dyDescent="0.3">
      <c r="A14" s="24"/>
    </row>
    <row r="15" spans="1:1" ht="18" x14ac:dyDescent="0.3">
      <c r="A15" s="25"/>
    </row>
    <row r="16" spans="1:1" ht="18" x14ac:dyDescent="0.3">
      <c r="A16" s="24"/>
    </row>
    <row r="17" spans="1:1" ht="18" x14ac:dyDescent="0.3">
      <c r="A17" s="24"/>
    </row>
    <row r="18" spans="1:1" ht="18.75" x14ac:dyDescent="0.25">
      <c r="A18" s="25"/>
    </row>
    <row r="19" spans="1:1" ht="18.75" x14ac:dyDescent="0.25">
      <c r="A19" s="24"/>
    </row>
    <row r="20" spans="1:1" ht="18" x14ac:dyDescent="0.3">
      <c r="A20" s="24"/>
    </row>
    <row r="21" spans="1:1" ht="18" x14ac:dyDescent="0.3">
      <c r="A21" s="25"/>
    </row>
    <row r="22" spans="1:1" ht="18" x14ac:dyDescent="0.3">
      <c r="A22" s="24"/>
    </row>
    <row r="23" spans="1:1" ht="18" x14ac:dyDescent="0.3">
      <c r="A23" s="24"/>
    </row>
    <row r="24" spans="1:1" ht="18" x14ac:dyDescent="0.3">
      <c r="A24" s="25"/>
    </row>
    <row r="25" spans="1:1" ht="18" x14ac:dyDescent="0.3">
      <c r="A25" s="24"/>
    </row>
    <row r="26" spans="1:1" ht="18" x14ac:dyDescent="0.3">
      <c r="A26" s="24"/>
    </row>
    <row r="27" spans="1:1" ht="18" x14ac:dyDescent="0.3">
      <c r="A27" s="25"/>
    </row>
    <row r="28" spans="1:1" ht="18" x14ac:dyDescent="0.3">
      <c r="A28" s="24"/>
    </row>
    <row r="29" spans="1:1" ht="18" x14ac:dyDescent="0.35">
      <c r="A29" s="26"/>
    </row>
  </sheetData>
  <sheetProtection algorithmName="SHA-512" hashValue="J/F4dzSMJn6iLCPjSC4YJ2chPMFAAtn/GaOXs0wt/WPYW25xQBLO+Nf6w8Yo/dj/AmDurPKnoB1CFzNvCA1giQ==" saltValue="5Z9106RKcfp97OLVhDfUng==" spinCount="100000" sheet="1" objects="1" scenarios="1"/>
  <pageMargins left="0.7" right="0.7" top="0.75" bottom="0.75" header="0.3" footer="0.3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E5CBD-A27F-4A43-85E6-8A1C69B2B20C}">
  <sheetPr>
    <tabColor rgb="FF0000FF"/>
    <pageSetUpPr fitToPage="1"/>
  </sheetPr>
  <dimension ref="A1:M21"/>
  <sheetViews>
    <sheetView zoomScaleNormal="100" zoomScaleSheetLayoutView="100" workbookViewId="0">
      <selection activeCell="A14" sqref="A14"/>
    </sheetView>
  </sheetViews>
  <sheetFormatPr defaultColWidth="9.109375" defaultRowHeight="14.4" x14ac:dyDescent="0.3"/>
  <cols>
    <col min="1" max="1" width="25.5546875" style="31" customWidth="1"/>
    <col min="2" max="2" width="32.33203125" style="31" customWidth="1"/>
    <col min="3" max="3" width="22" style="31" bestFit="1" customWidth="1"/>
    <col min="4" max="4" width="51.44140625" style="31" customWidth="1"/>
    <col min="5" max="5" width="11.109375" style="31" customWidth="1"/>
    <col min="6" max="6" width="11.33203125" style="31" customWidth="1"/>
    <col min="7" max="7" width="11.33203125" style="41" customWidth="1"/>
    <col min="8" max="8" width="15.44140625" style="31" customWidth="1"/>
    <col min="9" max="9" width="16.109375" style="31" customWidth="1"/>
    <col min="10" max="10" width="30" style="34" customWidth="1"/>
    <col min="11" max="11" width="19.5546875" style="31" customWidth="1"/>
    <col min="12" max="12" width="26.6640625" style="31" customWidth="1"/>
    <col min="13" max="13" width="19.44140625" style="31" customWidth="1"/>
    <col min="14" max="16384" width="9.109375" style="2"/>
  </cols>
  <sheetData>
    <row r="1" spans="1:13" ht="21" x14ac:dyDescent="0.4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21" x14ac:dyDescent="0.4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3" ht="21" x14ac:dyDescent="0.4">
      <c r="A3" s="85" t="s">
        <v>89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 ht="21" x14ac:dyDescent="0.4">
      <c r="A4" s="85" t="s">
        <v>25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</row>
    <row r="5" spans="1:13" ht="21" x14ac:dyDescent="0.4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3" x14ac:dyDescent="0.3">
      <c r="A6" s="6" t="s">
        <v>14</v>
      </c>
      <c r="B6" s="88" t="s">
        <v>47</v>
      </c>
      <c r="C6" s="89"/>
      <c r="D6" s="40"/>
      <c r="E6" s="40"/>
      <c r="F6" s="40"/>
      <c r="G6" s="40"/>
      <c r="H6" s="40"/>
      <c r="I6" s="40"/>
      <c r="J6" s="13"/>
      <c r="K6" s="13"/>
      <c r="L6" s="13"/>
      <c r="M6" s="14"/>
    </row>
    <row r="7" spans="1:13" x14ac:dyDescent="0.3">
      <c r="A7" s="6" t="s">
        <v>24</v>
      </c>
      <c r="B7" s="8">
        <v>12345</v>
      </c>
      <c r="C7" s="7"/>
      <c r="D7" s="7"/>
      <c r="E7" s="7"/>
      <c r="F7" s="7"/>
      <c r="G7" s="7"/>
      <c r="H7" s="7"/>
      <c r="I7" s="7"/>
      <c r="J7" s="13"/>
      <c r="K7" s="13"/>
      <c r="L7" s="13"/>
      <c r="M7" s="14"/>
    </row>
    <row r="8" spans="1:13" x14ac:dyDescent="0.3">
      <c r="A8" s="6" t="s">
        <v>15</v>
      </c>
      <c r="B8" s="9">
        <v>2019</v>
      </c>
      <c r="C8" s="7"/>
      <c r="D8" s="7"/>
      <c r="E8" s="7"/>
      <c r="F8" s="7"/>
      <c r="G8" s="7"/>
      <c r="H8" s="7"/>
      <c r="I8" s="7"/>
      <c r="J8" s="13"/>
      <c r="K8" s="13"/>
      <c r="L8" s="13"/>
      <c r="M8" s="14"/>
    </row>
    <row r="9" spans="1:13" x14ac:dyDescent="0.3">
      <c r="A9" s="1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3" x14ac:dyDescent="0.3">
      <c r="A10" s="18" t="s">
        <v>26</v>
      </c>
      <c r="B10" s="19"/>
      <c r="C10" s="19"/>
      <c r="D10" s="19"/>
      <c r="E10" s="19"/>
      <c r="F10" s="19"/>
      <c r="G10" s="19"/>
      <c r="H10" s="20">
        <f>SUM(H15:H1048576)</f>
        <v>115000</v>
      </c>
      <c r="I10" s="20">
        <f>SUM(I15:I1048576)</f>
        <v>50800000</v>
      </c>
      <c r="J10" s="19"/>
      <c r="K10" s="19"/>
      <c r="L10" s="19"/>
      <c r="M10" s="21"/>
    </row>
    <row r="11" spans="1:13" ht="15" thickBot="1" x14ac:dyDescent="0.35">
      <c r="A11" s="17"/>
      <c r="B11" s="2"/>
      <c r="C11" s="2"/>
      <c r="D11" s="2"/>
      <c r="E11" s="2"/>
      <c r="F11" s="2"/>
      <c r="G11" s="2"/>
      <c r="H11" s="16"/>
      <c r="I11" s="16"/>
      <c r="J11" s="2"/>
      <c r="K11" s="2"/>
      <c r="L11" s="2"/>
      <c r="M11" s="3"/>
    </row>
    <row r="12" spans="1:13" ht="15" thickBot="1" x14ac:dyDescent="0.35">
      <c r="A12" s="17"/>
      <c r="B12" s="2"/>
      <c r="C12" s="2"/>
      <c r="D12" s="2"/>
      <c r="E12" s="90" t="s">
        <v>54</v>
      </c>
      <c r="F12" s="91"/>
      <c r="G12" s="36"/>
      <c r="H12" s="16"/>
      <c r="I12" s="16"/>
      <c r="J12" s="2"/>
      <c r="K12" s="2"/>
      <c r="L12" s="2"/>
      <c r="M12" s="3"/>
    </row>
    <row r="13" spans="1:13" x14ac:dyDescent="0.3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  <c r="H13" s="22">
        <v>8</v>
      </c>
      <c r="I13" s="22">
        <v>9</v>
      </c>
      <c r="J13" s="22">
        <v>10</v>
      </c>
      <c r="K13" s="22">
        <v>11</v>
      </c>
      <c r="L13" s="22">
        <v>12</v>
      </c>
      <c r="M13" s="22">
        <v>13</v>
      </c>
    </row>
    <row r="14" spans="1:13" ht="43.8" thickBot="1" x14ac:dyDescent="0.35">
      <c r="A14" s="47" t="s">
        <v>104</v>
      </c>
      <c r="B14" s="47" t="s">
        <v>55</v>
      </c>
      <c r="C14" s="47" t="s">
        <v>11</v>
      </c>
      <c r="D14" s="47" t="s">
        <v>31</v>
      </c>
      <c r="E14" s="47" t="s">
        <v>52</v>
      </c>
      <c r="F14" s="47" t="s">
        <v>53</v>
      </c>
      <c r="G14" s="47" t="s">
        <v>30</v>
      </c>
      <c r="H14" s="48" t="s">
        <v>27</v>
      </c>
      <c r="I14" s="48" t="s">
        <v>32</v>
      </c>
      <c r="J14" s="47" t="s">
        <v>49</v>
      </c>
      <c r="K14" s="47" t="s">
        <v>28</v>
      </c>
      <c r="L14" s="47" t="s">
        <v>48</v>
      </c>
      <c r="M14" s="47" t="s">
        <v>3</v>
      </c>
    </row>
    <row r="15" spans="1:13" ht="28.8" x14ac:dyDescent="0.3">
      <c r="A15" s="42" t="s">
        <v>2</v>
      </c>
      <c r="B15" s="42" t="s">
        <v>40</v>
      </c>
      <c r="C15" s="42" t="s">
        <v>1</v>
      </c>
      <c r="D15" s="42" t="s">
        <v>60</v>
      </c>
      <c r="E15" s="43">
        <v>35976</v>
      </c>
      <c r="F15" s="44" t="s">
        <v>56</v>
      </c>
      <c r="G15" s="44" t="s">
        <v>59</v>
      </c>
      <c r="H15" s="45">
        <v>25000</v>
      </c>
      <c r="I15" s="45">
        <v>1200000</v>
      </c>
      <c r="J15" s="46" t="s">
        <v>57</v>
      </c>
      <c r="K15" s="42" t="s">
        <v>41</v>
      </c>
      <c r="L15" s="42" t="s">
        <v>39</v>
      </c>
      <c r="M15" s="42"/>
    </row>
    <row r="16" spans="1:13" ht="43.2" x14ac:dyDescent="0.3">
      <c r="A16" s="31" t="s">
        <v>2</v>
      </c>
      <c r="B16" s="31" t="s">
        <v>40</v>
      </c>
      <c r="C16" s="31" t="s">
        <v>10</v>
      </c>
      <c r="D16" s="31" t="s">
        <v>61</v>
      </c>
      <c r="E16" s="38">
        <v>34700</v>
      </c>
      <c r="F16" s="35" t="s">
        <v>56</v>
      </c>
      <c r="G16" s="35" t="s">
        <v>59</v>
      </c>
      <c r="H16" s="32">
        <v>10000</v>
      </c>
      <c r="I16" s="32">
        <v>2400000</v>
      </c>
      <c r="J16" s="33" t="s">
        <v>57</v>
      </c>
      <c r="K16" s="31" t="s">
        <v>42</v>
      </c>
      <c r="L16" s="31" t="s">
        <v>37</v>
      </c>
    </row>
    <row r="17" spans="1:13" ht="57.6" x14ac:dyDescent="0.3">
      <c r="A17" s="31" t="s">
        <v>2</v>
      </c>
      <c r="B17" s="31" t="s">
        <v>50</v>
      </c>
      <c r="C17" s="31" t="s">
        <v>9</v>
      </c>
      <c r="D17" s="31" t="s">
        <v>87</v>
      </c>
      <c r="E17" s="38">
        <v>42551</v>
      </c>
      <c r="F17" s="38">
        <v>43100</v>
      </c>
      <c r="G17" s="37">
        <v>0.05</v>
      </c>
      <c r="H17" s="32">
        <v>20000</v>
      </c>
      <c r="I17" s="32">
        <v>6800000</v>
      </c>
      <c r="J17" s="33" t="s">
        <v>57</v>
      </c>
      <c r="K17" s="31" t="s">
        <v>42</v>
      </c>
      <c r="L17" s="31" t="s">
        <v>38</v>
      </c>
    </row>
    <row r="18" spans="1:13" ht="60" x14ac:dyDescent="0.25">
      <c r="A18" s="31" t="s">
        <v>2</v>
      </c>
      <c r="B18" s="31" t="s">
        <v>50</v>
      </c>
      <c r="C18" s="31" t="s">
        <v>9</v>
      </c>
      <c r="D18" s="31" t="s">
        <v>88</v>
      </c>
      <c r="E18" s="38">
        <v>43101</v>
      </c>
      <c r="F18" s="38" t="s">
        <v>56</v>
      </c>
      <c r="G18" s="39">
        <v>0.1</v>
      </c>
      <c r="H18" s="32">
        <v>8000</v>
      </c>
      <c r="I18" s="32">
        <v>2500000</v>
      </c>
      <c r="J18" s="33" t="s">
        <v>57</v>
      </c>
      <c r="K18" s="31" t="s">
        <v>42</v>
      </c>
      <c r="L18" s="31" t="s">
        <v>38</v>
      </c>
    </row>
    <row r="19" spans="1:13" ht="43.2" x14ac:dyDescent="0.3">
      <c r="A19" s="31" t="s">
        <v>2</v>
      </c>
      <c r="B19" s="31" t="s">
        <v>50</v>
      </c>
      <c r="C19" s="31" t="s">
        <v>10</v>
      </c>
      <c r="D19" s="31" t="s">
        <v>61</v>
      </c>
      <c r="E19" s="38">
        <v>34700</v>
      </c>
      <c r="F19" s="35" t="s">
        <v>56</v>
      </c>
      <c r="G19" s="35" t="s">
        <v>59</v>
      </c>
      <c r="H19" s="32">
        <v>30000</v>
      </c>
      <c r="I19" s="32">
        <v>30300000</v>
      </c>
      <c r="J19" s="33" t="s">
        <v>57</v>
      </c>
      <c r="K19" s="31" t="s">
        <v>43</v>
      </c>
      <c r="L19" s="31" t="s">
        <v>38</v>
      </c>
    </row>
    <row r="20" spans="1:13" ht="72" x14ac:dyDescent="0.3">
      <c r="A20" s="31" t="s">
        <v>0</v>
      </c>
      <c r="B20" s="31" t="s">
        <v>51</v>
      </c>
      <c r="C20" s="31" t="s">
        <v>10</v>
      </c>
      <c r="D20" s="31" t="s">
        <v>61</v>
      </c>
      <c r="E20" s="38">
        <v>34700</v>
      </c>
      <c r="F20" s="35" t="s">
        <v>56</v>
      </c>
      <c r="G20" s="41" t="s">
        <v>59</v>
      </c>
      <c r="H20" s="32">
        <v>20000</v>
      </c>
      <c r="I20" s="32">
        <v>7200000</v>
      </c>
      <c r="J20" s="34" t="s">
        <v>58</v>
      </c>
      <c r="K20" s="31" t="s">
        <v>42</v>
      </c>
      <c r="L20" s="31" t="s">
        <v>12</v>
      </c>
      <c r="M20" s="31" t="s">
        <v>62</v>
      </c>
    </row>
    <row r="21" spans="1:13" ht="72" x14ac:dyDescent="0.3">
      <c r="A21" s="31" t="s">
        <v>0</v>
      </c>
      <c r="B21" s="31" t="s">
        <v>85</v>
      </c>
      <c r="C21" s="31" t="s">
        <v>84</v>
      </c>
      <c r="D21" s="31" t="s">
        <v>86</v>
      </c>
      <c r="E21" s="38"/>
      <c r="F21" s="35"/>
      <c r="G21" s="39">
        <v>0.1</v>
      </c>
      <c r="H21" s="32">
        <v>2000</v>
      </c>
      <c r="I21" s="32">
        <v>400000</v>
      </c>
      <c r="J21" s="34" t="s">
        <v>58</v>
      </c>
      <c r="K21" s="31" t="s">
        <v>42</v>
      </c>
      <c r="L21" s="31" t="s">
        <v>38</v>
      </c>
    </row>
  </sheetData>
  <sheetProtection algorithmName="SHA-512" hashValue="PaRC3jCRMDa3JIS0y2HOQq4kElEHP4upgwWMQQXxWOmt4bzQ2jpgRyYWpHlbbkw4iMGEWETEHGkeWJpbP8TQDw==" saltValue="uott5LLxyeCmS+cY9r7IzA==" spinCount="100000" sheet="1" objects="1" scenarios="1"/>
  <mergeCells count="5">
    <mergeCell ref="A1:M1"/>
    <mergeCell ref="A3:M3"/>
    <mergeCell ref="A4:M4"/>
    <mergeCell ref="B6:C6"/>
    <mergeCell ref="E12:F12"/>
  </mergeCells>
  <dataValidations count="1">
    <dataValidation type="whole" operator="greaterThan" allowBlank="1" showInputMessage="1" showErrorMessage="1" sqref="H15:I1048576" xr:uid="{23349E61-ACE8-44C5-B233-D2AC549B5DA2}">
      <formula1>0</formula1>
    </dataValidation>
  </dataValidations>
  <printOptions gridLines="1"/>
  <pageMargins left="0.2" right="0.2" top="0.75" bottom="0.75" header="0.3" footer="0.3"/>
  <pageSetup scale="4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95819B2-C904-49B9-A8D0-F196577725A7}">
          <x14:formula1>
            <xm:f>'Dropdown Boxes'!$A$7:$A$12</xm:f>
          </x14:formula1>
          <xm:sqref>C15:C1048576</xm:sqref>
        </x14:dataValidation>
        <x14:dataValidation type="list" allowBlank="1" showInputMessage="1" showErrorMessage="1" xr:uid="{94B3ADBE-2AE2-4174-9986-87481F66A52C}">
          <x14:formula1>
            <xm:f>'Dropdown Boxes'!$A$2:$A$5</xm:f>
          </x14:formula1>
          <xm:sqref>A15:A1048576</xm:sqref>
        </x14:dataValidation>
        <x14:dataValidation type="list" allowBlank="1" showInputMessage="1" showErrorMessage="1" xr:uid="{1AD04904-9046-4DB2-BA68-F80CCAEBF86A}">
          <x14:formula1>
            <xm:f>'Dropdown Boxes'!$A$27:$A$31</xm:f>
          </x14:formula1>
          <xm:sqref>L15:L1048576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F9359-DAC8-4A45-9C74-38592558D71A}">
  <sheetPr>
    <tabColor rgb="FF0000FF"/>
    <pageSetUpPr fitToPage="1"/>
  </sheetPr>
  <dimension ref="A1:I20"/>
  <sheetViews>
    <sheetView zoomScaleNormal="100" zoomScaleSheetLayoutView="100" workbookViewId="0">
      <selection activeCell="A15" sqref="A15"/>
    </sheetView>
  </sheetViews>
  <sheetFormatPr defaultColWidth="9.109375" defaultRowHeight="14.4" x14ac:dyDescent="0.3"/>
  <cols>
    <col min="1" max="1" width="25.5546875" style="31" customWidth="1"/>
    <col min="2" max="2" width="23.33203125" style="31" bestFit="1" customWidth="1"/>
    <col min="3" max="3" width="33.6640625" style="31" customWidth="1"/>
    <col min="4" max="4" width="15.33203125" style="31" customWidth="1"/>
    <col min="5" max="5" width="21.88671875" style="31" customWidth="1"/>
    <col min="6" max="6" width="76" style="31" customWidth="1"/>
    <col min="7" max="7" width="15.5546875" style="41" customWidth="1"/>
    <col min="8" max="8" width="18.33203125" style="32" customWidth="1"/>
    <col min="9" max="9" width="24" style="31" customWidth="1"/>
    <col min="10" max="16384" width="9.109375" style="2"/>
  </cols>
  <sheetData>
    <row r="1" spans="1:9" ht="21" x14ac:dyDescent="0.4">
      <c r="A1" s="85"/>
      <c r="B1" s="86"/>
      <c r="C1" s="86"/>
      <c r="D1" s="86"/>
      <c r="E1" s="86"/>
      <c r="F1" s="86"/>
      <c r="G1" s="86"/>
      <c r="H1" s="86"/>
      <c r="I1" s="87"/>
    </row>
    <row r="2" spans="1:9" ht="21" x14ac:dyDescent="0.4">
      <c r="A2" s="10"/>
      <c r="B2" s="11"/>
      <c r="C2" s="11"/>
      <c r="D2" s="11"/>
      <c r="E2" s="11"/>
      <c r="F2" s="11"/>
      <c r="G2" s="11"/>
      <c r="H2" s="11"/>
      <c r="I2" s="12"/>
    </row>
    <row r="3" spans="1:9" ht="21" x14ac:dyDescent="0.4">
      <c r="A3" s="85" t="s">
        <v>90</v>
      </c>
      <c r="B3" s="86"/>
      <c r="C3" s="86"/>
      <c r="D3" s="86"/>
      <c r="E3" s="86"/>
      <c r="F3" s="86"/>
      <c r="G3" s="86"/>
      <c r="H3" s="86"/>
      <c r="I3" s="87"/>
    </row>
    <row r="4" spans="1:9" ht="21" x14ac:dyDescent="0.4">
      <c r="A4" s="85" t="s">
        <v>76</v>
      </c>
      <c r="B4" s="86"/>
      <c r="C4" s="86"/>
      <c r="D4" s="86"/>
      <c r="E4" s="86"/>
      <c r="F4" s="86"/>
      <c r="G4" s="86"/>
      <c r="H4" s="86"/>
      <c r="I4" s="87"/>
    </row>
    <row r="5" spans="1:9" ht="21" x14ac:dyDescent="0.4">
      <c r="A5" s="10"/>
      <c r="B5" s="11"/>
      <c r="C5" s="11"/>
      <c r="D5" s="11"/>
      <c r="E5" s="11"/>
      <c r="F5" s="11"/>
      <c r="G5" s="11"/>
      <c r="H5" s="11"/>
      <c r="I5" s="12"/>
    </row>
    <row r="6" spans="1:9" x14ac:dyDescent="0.3">
      <c r="A6" s="6" t="s">
        <v>14</v>
      </c>
      <c r="B6" s="92" t="s">
        <v>77</v>
      </c>
      <c r="C6" s="92"/>
      <c r="D6" s="40"/>
      <c r="E6" s="7"/>
      <c r="F6" s="7"/>
      <c r="G6" s="7"/>
      <c r="H6" s="50"/>
      <c r="I6" s="14"/>
    </row>
    <row r="7" spans="1:9" x14ac:dyDescent="0.3">
      <c r="A7" s="6" t="s">
        <v>24</v>
      </c>
      <c r="B7" s="8" t="s">
        <v>78</v>
      </c>
      <c r="C7" s="7"/>
      <c r="D7" s="7"/>
      <c r="E7" s="7"/>
      <c r="F7" s="7"/>
      <c r="G7" s="7"/>
      <c r="H7" s="50"/>
      <c r="I7" s="14"/>
    </row>
    <row r="8" spans="1:9" x14ac:dyDescent="0.3">
      <c r="A8" s="6" t="s">
        <v>15</v>
      </c>
      <c r="B8" s="9">
        <v>2019</v>
      </c>
      <c r="C8" s="7"/>
      <c r="D8" s="7"/>
      <c r="E8" s="7"/>
      <c r="F8" s="7"/>
      <c r="G8" s="7"/>
      <c r="H8" s="50"/>
      <c r="I8" s="14"/>
    </row>
    <row r="9" spans="1:9" x14ac:dyDescent="0.3">
      <c r="A9" s="15"/>
      <c r="B9" s="17"/>
      <c r="C9" s="2"/>
      <c r="D9" s="2"/>
      <c r="E9" s="2"/>
      <c r="F9" s="2"/>
      <c r="G9" s="2"/>
      <c r="H9" s="16"/>
      <c r="I9" s="3"/>
    </row>
    <row r="10" spans="1:9" x14ac:dyDescent="0.3">
      <c r="A10" s="18" t="s">
        <v>26</v>
      </c>
      <c r="B10" s="19"/>
      <c r="C10" s="19"/>
      <c r="D10" s="19"/>
      <c r="E10" s="19"/>
      <c r="F10" s="19"/>
      <c r="G10" s="19"/>
      <c r="H10" s="20">
        <f>SUM(H15:H1048576)</f>
        <v>46300000</v>
      </c>
      <c r="I10" s="21"/>
    </row>
    <row r="11" spans="1:9" x14ac:dyDescent="0.3">
      <c r="A11" s="15"/>
      <c r="B11" s="17"/>
      <c r="C11" s="2"/>
      <c r="D11" s="2"/>
      <c r="E11" s="2"/>
      <c r="F11" s="2"/>
      <c r="G11" s="2"/>
      <c r="H11" s="16"/>
      <c r="I11" s="3"/>
    </row>
    <row r="12" spans="1:9" ht="15" thickBot="1" x14ac:dyDescent="0.35">
      <c r="A12" s="15"/>
      <c r="B12" s="17"/>
      <c r="C12" s="2"/>
      <c r="D12" s="2"/>
      <c r="E12" s="2"/>
      <c r="F12" s="2"/>
      <c r="G12" s="36"/>
      <c r="H12" s="16"/>
      <c r="I12" s="3"/>
    </row>
    <row r="13" spans="1:9" x14ac:dyDescent="0.3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  <c r="H13" s="22">
        <v>8</v>
      </c>
      <c r="I13" s="22">
        <v>9</v>
      </c>
    </row>
    <row r="14" spans="1:9" ht="58.2" thickBot="1" x14ac:dyDescent="0.35">
      <c r="A14" s="51" t="s">
        <v>104</v>
      </c>
      <c r="B14" s="51" t="s">
        <v>65</v>
      </c>
      <c r="C14" s="51" t="s">
        <v>55</v>
      </c>
      <c r="D14" s="51" t="s">
        <v>79</v>
      </c>
      <c r="E14" s="51" t="s">
        <v>11</v>
      </c>
      <c r="F14" s="51" t="s">
        <v>31</v>
      </c>
      <c r="G14" s="51" t="s">
        <v>80</v>
      </c>
      <c r="H14" s="52" t="s">
        <v>81</v>
      </c>
      <c r="I14" s="51" t="s">
        <v>3</v>
      </c>
    </row>
    <row r="15" spans="1:9" x14ac:dyDescent="0.3">
      <c r="A15" s="53" t="s">
        <v>2</v>
      </c>
      <c r="B15" s="53" t="s">
        <v>73</v>
      </c>
      <c r="C15" s="53" t="s">
        <v>40</v>
      </c>
      <c r="D15" s="53" t="s">
        <v>36</v>
      </c>
      <c r="E15" s="54" t="s">
        <v>1</v>
      </c>
      <c r="F15" s="53" t="s">
        <v>60</v>
      </c>
      <c r="G15" s="55" t="s">
        <v>59</v>
      </c>
      <c r="H15" s="56">
        <v>1200000</v>
      </c>
      <c r="I15" s="53"/>
    </row>
    <row r="16" spans="1:9" ht="28.8" x14ac:dyDescent="0.3">
      <c r="A16" s="31" t="s">
        <v>2</v>
      </c>
      <c r="B16" s="31" t="s">
        <v>73</v>
      </c>
      <c r="C16" s="31" t="s">
        <v>40</v>
      </c>
      <c r="D16" s="31" t="s">
        <v>36</v>
      </c>
      <c r="E16" s="57" t="s">
        <v>10</v>
      </c>
      <c r="F16" s="31" t="s">
        <v>61</v>
      </c>
      <c r="G16" s="41" t="s">
        <v>59</v>
      </c>
      <c r="H16" s="32">
        <v>2400000</v>
      </c>
    </row>
    <row r="17" spans="1:8" ht="28.8" x14ac:dyDescent="0.3">
      <c r="A17" s="31" t="s">
        <v>2</v>
      </c>
      <c r="B17" s="31" t="s">
        <v>67</v>
      </c>
      <c r="C17" s="31" t="s">
        <v>82</v>
      </c>
      <c r="D17" s="31" t="s">
        <v>35</v>
      </c>
      <c r="E17" s="57" t="s">
        <v>64</v>
      </c>
      <c r="F17" s="42" t="s">
        <v>83</v>
      </c>
      <c r="G17" s="41" t="s">
        <v>59</v>
      </c>
      <c r="H17" s="32">
        <v>1200000</v>
      </c>
    </row>
    <row r="18" spans="1:8" ht="28.8" x14ac:dyDescent="0.3">
      <c r="A18" s="31" t="s">
        <v>2</v>
      </c>
      <c r="B18" s="31" t="s">
        <v>67</v>
      </c>
      <c r="C18" s="31" t="s">
        <v>82</v>
      </c>
      <c r="D18" s="31" t="s">
        <v>36</v>
      </c>
      <c r="E18" s="57" t="s">
        <v>10</v>
      </c>
      <c r="F18" s="31" t="s">
        <v>61</v>
      </c>
      <c r="G18" s="41" t="s">
        <v>59</v>
      </c>
      <c r="H18" s="32">
        <v>30300000</v>
      </c>
    </row>
    <row r="19" spans="1:8" ht="28.8" x14ac:dyDescent="0.3">
      <c r="A19" s="31" t="s">
        <v>2</v>
      </c>
      <c r="B19" s="31" t="s">
        <v>67</v>
      </c>
      <c r="C19" s="31" t="s">
        <v>82</v>
      </c>
      <c r="D19" s="31" t="s">
        <v>36</v>
      </c>
      <c r="E19" s="57" t="s">
        <v>9</v>
      </c>
      <c r="F19" s="31" t="s">
        <v>88</v>
      </c>
      <c r="G19" s="58">
        <v>0.1</v>
      </c>
      <c r="H19" s="32">
        <v>4000000</v>
      </c>
    </row>
    <row r="20" spans="1:8" ht="28.8" x14ac:dyDescent="0.3">
      <c r="A20" s="31" t="s">
        <v>2</v>
      </c>
      <c r="B20" s="31" t="s">
        <v>73</v>
      </c>
      <c r="C20" s="31" t="s">
        <v>51</v>
      </c>
      <c r="D20" s="31" t="s">
        <v>36</v>
      </c>
      <c r="E20" s="57" t="s">
        <v>10</v>
      </c>
      <c r="F20" s="31" t="s">
        <v>61</v>
      </c>
      <c r="G20" s="41" t="s">
        <v>59</v>
      </c>
      <c r="H20" s="32">
        <v>7200000</v>
      </c>
    </row>
  </sheetData>
  <sheetProtection algorithmName="SHA-512" hashValue="8C2iMfWpHVbS0HU1jRGhG/4j1FMWyP9hZ141wCzcjzXCd82vjp7wrJA3O4prfBoF0g8364wwhEeykIngVoAW1A==" saltValue="s/9QMeBkZIUajvSZHDBuYg==" spinCount="100000" sheet="1" objects="1" scenarios="1"/>
  <mergeCells count="4">
    <mergeCell ref="A1:I1"/>
    <mergeCell ref="A3:I3"/>
    <mergeCell ref="A4:I4"/>
    <mergeCell ref="B6:C6"/>
  </mergeCells>
  <dataValidations count="1">
    <dataValidation type="whole" operator="greaterThan" allowBlank="1" showInputMessage="1" showErrorMessage="1" sqref="H20" xr:uid="{E7F39D2A-4A7F-4EDE-867D-BCC31DE8F510}">
      <formula1>0</formula1>
    </dataValidation>
  </dataValidations>
  <printOptions gridLines="1"/>
  <pageMargins left="0.2" right="0.2" top="0.75" bottom="0.75" header="0.3" footer="0.3"/>
  <pageSetup scale="5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4DFD850-EFD0-40D2-8778-7420FDE90914}">
          <x14:formula1>
            <xm:f>'Dropdown Boxes'!$A$37:$A$47</xm:f>
          </x14:formula1>
          <xm:sqref>B15:B1048576</xm:sqref>
        </x14:dataValidation>
        <x14:dataValidation type="list" allowBlank="1" showInputMessage="1" showErrorMessage="1" xr:uid="{BCE6CC36-961E-487D-BF06-CD9158CCC705}">
          <x14:formula1>
            <xm:f>'Dropdown Boxes'!$A$33:$A$35</xm:f>
          </x14:formula1>
          <xm:sqref>D15:D1048576</xm:sqref>
        </x14:dataValidation>
        <x14:dataValidation type="list" allowBlank="1" showInputMessage="1" showErrorMessage="1" xr:uid="{59B4566F-B6CF-4589-8BAC-7537F60C0F97}">
          <x14:formula1>
            <xm:f>'Dropdown Boxes'!$C$7:$C$13</xm:f>
          </x14:formula1>
          <xm:sqref>E15:E1048576</xm:sqref>
        </x14:dataValidation>
        <x14:dataValidation type="list" allowBlank="1" showInputMessage="1" showErrorMessage="1" xr:uid="{BEA67D99-4869-4C1D-AD55-E28E260989AF}">
          <x14:formula1>
            <xm:f>'Dropdown Boxes'!$A$2:$A$5</xm:f>
          </x14:formula1>
          <xm:sqref>A15:A1048576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3E32-7857-493C-B79A-1E865ADA950A}">
  <sheetPr>
    <tabColor rgb="FF0000FF"/>
    <pageSetUpPr fitToPage="1"/>
  </sheetPr>
  <dimension ref="A1:I27"/>
  <sheetViews>
    <sheetView zoomScaleNormal="100" workbookViewId="0">
      <selection activeCell="G6" sqref="G6"/>
    </sheetView>
  </sheetViews>
  <sheetFormatPr defaultColWidth="9.109375" defaultRowHeight="15" customHeight="1" x14ac:dyDescent="0.3"/>
  <cols>
    <col min="1" max="1" width="23.109375" style="64" customWidth="1"/>
    <col min="2" max="2" width="23" style="64" customWidth="1"/>
    <col min="3" max="3" width="18.33203125" style="63" customWidth="1"/>
    <col min="4" max="7" width="16" style="63" customWidth="1"/>
    <col min="8" max="8" width="26.109375" style="63" customWidth="1"/>
    <col min="9" max="9" width="24.5546875" style="62" customWidth="1"/>
    <col min="10" max="16384" width="9.109375" style="2"/>
  </cols>
  <sheetData>
    <row r="1" spans="1:9" ht="21.6" customHeight="1" x14ac:dyDescent="0.4">
      <c r="A1" s="93"/>
      <c r="B1" s="94"/>
      <c r="C1" s="94"/>
      <c r="D1" s="94"/>
      <c r="E1" s="94"/>
      <c r="F1" s="94"/>
      <c r="G1" s="94"/>
      <c r="H1" s="94"/>
      <c r="I1" s="95"/>
    </row>
    <row r="2" spans="1:9" ht="15" customHeight="1" x14ac:dyDescent="0.3">
      <c r="A2" s="84"/>
      <c r="B2" s="2"/>
      <c r="C2" s="2"/>
      <c r="D2" s="2"/>
      <c r="E2" s="2"/>
      <c r="F2" s="2"/>
      <c r="G2" s="2"/>
      <c r="H2" s="2"/>
      <c r="I2" s="3"/>
    </row>
    <row r="3" spans="1:9" ht="21" x14ac:dyDescent="0.4">
      <c r="A3" s="85" t="s">
        <v>102</v>
      </c>
      <c r="B3" s="86"/>
      <c r="C3" s="86"/>
      <c r="D3" s="86"/>
      <c r="E3" s="86"/>
      <c r="F3" s="86"/>
      <c r="G3" s="86"/>
      <c r="H3" s="86"/>
      <c r="I3" s="87"/>
    </row>
    <row r="4" spans="1:9" ht="20.399999999999999" customHeight="1" x14ac:dyDescent="0.4">
      <c r="A4" s="85" t="s">
        <v>101</v>
      </c>
      <c r="B4" s="86"/>
      <c r="C4" s="86"/>
      <c r="D4" s="86"/>
      <c r="E4" s="86"/>
      <c r="F4" s="86"/>
      <c r="G4" s="86"/>
      <c r="H4" s="86"/>
      <c r="I4" s="87"/>
    </row>
    <row r="5" spans="1:9" ht="16.95" customHeight="1" x14ac:dyDescent="0.4">
      <c r="A5" s="59"/>
      <c r="B5" s="60"/>
      <c r="C5" s="60"/>
      <c r="D5" s="60"/>
      <c r="E5" s="60"/>
      <c r="F5" s="60"/>
      <c r="G5" s="60"/>
      <c r="H5" s="60"/>
      <c r="I5" s="61"/>
    </row>
    <row r="6" spans="1:9" ht="15" customHeight="1" x14ac:dyDescent="0.3">
      <c r="A6" s="6" t="s">
        <v>14</v>
      </c>
      <c r="B6" s="92" t="s">
        <v>47</v>
      </c>
      <c r="C6" s="92"/>
      <c r="D6" s="2"/>
      <c r="E6" s="2"/>
      <c r="F6" s="80"/>
      <c r="G6" s="17"/>
      <c r="H6" s="2"/>
      <c r="I6" s="3"/>
    </row>
    <row r="7" spans="1:9" ht="15" customHeight="1" x14ac:dyDescent="0.3">
      <c r="A7" s="6" t="s">
        <v>24</v>
      </c>
      <c r="B7" s="8">
        <v>12345</v>
      </c>
      <c r="C7" s="7"/>
      <c r="D7" s="82"/>
      <c r="E7" s="81"/>
      <c r="F7" s="80"/>
      <c r="G7" s="17"/>
      <c r="H7" s="2"/>
      <c r="I7" s="3"/>
    </row>
    <row r="8" spans="1:9" ht="15" customHeight="1" x14ac:dyDescent="0.3">
      <c r="A8" s="6" t="s">
        <v>15</v>
      </c>
      <c r="B8" s="9">
        <v>2019</v>
      </c>
      <c r="C8" s="7"/>
      <c r="D8" s="82"/>
      <c r="E8" s="81"/>
      <c r="F8" s="80"/>
      <c r="G8" s="17"/>
      <c r="H8" s="2"/>
      <c r="I8" s="3"/>
    </row>
    <row r="9" spans="1:9" ht="15" customHeight="1" thickBot="1" x14ac:dyDescent="0.35">
      <c r="A9" s="6"/>
      <c r="B9" s="83"/>
      <c r="C9" s="81"/>
      <c r="D9" s="82"/>
      <c r="E9" s="81"/>
      <c r="F9" s="80"/>
      <c r="G9" s="17"/>
      <c r="H9" s="2"/>
      <c r="I9" s="3"/>
    </row>
    <row r="10" spans="1:9" ht="15" customHeight="1" thickBot="1" x14ac:dyDescent="0.35">
      <c r="A10" s="79"/>
      <c r="B10" s="78"/>
      <c r="C10" s="77"/>
      <c r="D10" s="96" t="s">
        <v>100</v>
      </c>
      <c r="E10" s="97"/>
      <c r="F10" s="96" t="s">
        <v>99</v>
      </c>
      <c r="G10" s="97"/>
      <c r="H10" s="77"/>
      <c r="I10" s="76"/>
    </row>
    <row r="11" spans="1:9" ht="15" customHeight="1" x14ac:dyDescent="0.3">
      <c r="A11" s="73">
        <v>1</v>
      </c>
      <c r="B11" s="74">
        <v>2</v>
      </c>
      <c r="C11" s="74">
        <v>3</v>
      </c>
      <c r="D11" s="73">
        <v>4</v>
      </c>
      <c r="E11" s="75">
        <v>5</v>
      </c>
      <c r="F11" s="74">
        <v>6</v>
      </c>
      <c r="G11" s="74">
        <v>7</v>
      </c>
      <c r="H11" s="74">
        <v>8</v>
      </c>
      <c r="I11" s="73">
        <v>9</v>
      </c>
    </row>
    <row r="12" spans="1:9" s="71" customFormat="1" ht="58.2" thickBot="1" x14ac:dyDescent="0.35">
      <c r="A12" s="47" t="s">
        <v>104</v>
      </c>
      <c r="B12" s="47" t="s">
        <v>98</v>
      </c>
      <c r="C12" s="47" t="s">
        <v>97</v>
      </c>
      <c r="D12" s="47" t="s">
        <v>96</v>
      </c>
      <c r="E12" s="47" t="s">
        <v>95</v>
      </c>
      <c r="F12" s="72" t="s">
        <v>96</v>
      </c>
      <c r="G12" s="47" t="s">
        <v>95</v>
      </c>
      <c r="H12" s="47" t="s">
        <v>94</v>
      </c>
      <c r="I12" s="47" t="s">
        <v>3</v>
      </c>
    </row>
    <row r="13" spans="1:9" ht="15" customHeight="1" x14ac:dyDescent="0.3">
      <c r="A13" s="70" t="s">
        <v>2</v>
      </c>
      <c r="B13" s="70" t="s">
        <v>4</v>
      </c>
      <c r="C13" s="69">
        <v>2017</v>
      </c>
      <c r="D13" s="69">
        <v>2010</v>
      </c>
      <c r="E13" s="69">
        <v>2016</v>
      </c>
      <c r="F13" s="69">
        <v>1995</v>
      </c>
      <c r="G13" s="69">
        <v>2016</v>
      </c>
      <c r="H13" s="69">
        <v>6</v>
      </c>
      <c r="I13" s="68" t="s">
        <v>93</v>
      </c>
    </row>
    <row r="14" spans="1:9" ht="15" customHeight="1" x14ac:dyDescent="0.3">
      <c r="A14" s="66" t="s">
        <v>2</v>
      </c>
      <c r="B14" s="66" t="s">
        <v>5</v>
      </c>
      <c r="C14" s="65">
        <v>2017</v>
      </c>
      <c r="D14" s="65">
        <v>2010</v>
      </c>
      <c r="E14" s="65">
        <v>2016</v>
      </c>
      <c r="F14" s="65">
        <v>1995</v>
      </c>
      <c r="G14" s="65">
        <v>2016</v>
      </c>
      <c r="H14" s="65">
        <v>3</v>
      </c>
      <c r="I14" s="67"/>
    </row>
    <row r="15" spans="1:9" ht="15" customHeight="1" x14ac:dyDescent="0.3">
      <c r="A15" s="66" t="s">
        <v>2</v>
      </c>
      <c r="B15" s="66" t="s">
        <v>21</v>
      </c>
      <c r="C15" s="65">
        <v>2018</v>
      </c>
      <c r="D15" s="65">
        <v>2017</v>
      </c>
      <c r="E15" s="65">
        <v>2017</v>
      </c>
      <c r="F15" s="65"/>
      <c r="G15" s="65"/>
      <c r="H15" s="65">
        <v>0</v>
      </c>
      <c r="I15" s="67"/>
    </row>
    <row r="16" spans="1:9" ht="15" customHeight="1" x14ac:dyDescent="0.3">
      <c r="A16" s="66" t="s">
        <v>2</v>
      </c>
      <c r="B16" s="66" t="s">
        <v>22</v>
      </c>
      <c r="C16" s="65">
        <v>2018</v>
      </c>
      <c r="D16" s="65">
        <v>2017</v>
      </c>
      <c r="E16" s="65">
        <v>2017</v>
      </c>
      <c r="F16" s="65"/>
      <c r="G16" s="65"/>
      <c r="H16" s="65">
        <v>0</v>
      </c>
      <c r="I16" s="67"/>
    </row>
    <row r="17" spans="1:9" ht="15" customHeight="1" x14ac:dyDescent="0.3">
      <c r="A17" s="66" t="s">
        <v>2</v>
      </c>
      <c r="B17" s="66" t="s">
        <v>20</v>
      </c>
      <c r="C17" s="65">
        <v>2018</v>
      </c>
      <c r="D17" s="65">
        <v>2015</v>
      </c>
      <c r="E17" s="65">
        <v>2017</v>
      </c>
      <c r="F17" s="65"/>
      <c r="G17" s="65"/>
      <c r="H17" s="65">
        <v>0</v>
      </c>
      <c r="I17" s="67"/>
    </row>
    <row r="18" spans="1:9" ht="15" customHeight="1" x14ac:dyDescent="0.3">
      <c r="A18" s="66" t="s">
        <v>2</v>
      </c>
      <c r="B18" s="66" t="s">
        <v>18</v>
      </c>
      <c r="C18" s="65">
        <v>2017</v>
      </c>
      <c r="D18" s="65">
        <v>2010</v>
      </c>
      <c r="E18" s="65">
        <v>2016</v>
      </c>
      <c r="F18" s="65">
        <v>1995</v>
      </c>
      <c r="G18" s="65">
        <v>2016</v>
      </c>
      <c r="H18" s="65">
        <v>3</v>
      </c>
      <c r="I18" s="67"/>
    </row>
    <row r="19" spans="1:9" ht="15" customHeight="1" x14ac:dyDescent="0.3">
      <c r="A19" s="66" t="s">
        <v>0</v>
      </c>
      <c r="B19" s="66" t="s">
        <v>4</v>
      </c>
      <c r="C19" s="65">
        <v>2017</v>
      </c>
      <c r="D19" s="65">
        <v>2010</v>
      </c>
      <c r="E19" s="65">
        <v>2016</v>
      </c>
      <c r="F19" s="65">
        <v>2000</v>
      </c>
      <c r="G19" s="65">
        <v>2016</v>
      </c>
      <c r="H19" s="65">
        <v>6</v>
      </c>
      <c r="I19" s="67" t="s">
        <v>93</v>
      </c>
    </row>
    <row r="20" spans="1:9" ht="15" customHeight="1" x14ac:dyDescent="0.3">
      <c r="A20" s="66" t="s">
        <v>0</v>
      </c>
      <c r="B20" s="66" t="s">
        <v>5</v>
      </c>
      <c r="C20" s="65">
        <v>2017</v>
      </c>
      <c r="D20" s="65">
        <v>2010</v>
      </c>
      <c r="E20" s="65">
        <v>2016</v>
      </c>
      <c r="F20" s="65">
        <v>2000</v>
      </c>
      <c r="G20" s="65">
        <v>2016</v>
      </c>
      <c r="H20" s="65">
        <v>3</v>
      </c>
      <c r="I20" s="67" t="s">
        <v>92</v>
      </c>
    </row>
    <row r="21" spans="1:9" ht="15" customHeight="1" x14ac:dyDescent="0.3">
      <c r="A21" s="66" t="s">
        <v>0</v>
      </c>
      <c r="B21" s="66" t="s">
        <v>5</v>
      </c>
      <c r="C21" s="65">
        <v>2017</v>
      </c>
      <c r="D21" s="65">
        <v>2010</v>
      </c>
      <c r="E21" s="65">
        <v>2016</v>
      </c>
      <c r="F21" s="65">
        <v>2000</v>
      </c>
      <c r="G21" s="65">
        <v>2016</v>
      </c>
      <c r="H21" s="65">
        <v>3</v>
      </c>
      <c r="I21" s="67" t="s">
        <v>91</v>
      </c>
    </row>
    <row r="22" spans="1:9" ht="15" customHeight="1" x14ac:dyDescent="0.3">
      <c r="A22" s="66" t="s">
        <v>0</v>
      </c>
      <c r="B22" s="66" t="s">
        <v>21</v>
      </c>
      <c r="C22" s="65">
        <v>2018</v>
      </c>
      <c r="D22" s="65">
        <v>2017</v>
      </c>
      <c r="E22" s="65">
        <v>2017</v>
      </c>
      <c r="F22" s="65"/>
      <c r="G22" s="65"/>
      <c r="H22" s="65">
        <v>0</v>
      </c>
      <c r="I22" s="67"/>
    </row>
    <row r="23" spans="1:9" ht="15" customHeight="1" x14ac:dyDescent="0.3">
      <c r="A23" s="66" t="s">
        <v>0</v>
      </c>
      <c r="B23" s="66" t="s">
        <v>22</v>
      </c>
      <c r="C23" s="65">
        <v>2018</v>
      </c>
      <c r="D23" s="65">
        <v>2017</v>
      </c>
      <c r="E23" s="65">
        <v>2017</v>
      </c>
      <c r="F23" s="65"/>
      <c r="G23" s="65"/>
      <c r="H23" s="65">
        <v>0</v>
      </c>
      <c r="I23" s="67"/>
    </row>
    <row r="24" spans="1:9" ht="15" customHeight="1" x14ac:dyDescent="0.3">
      <c r="A24" s="66" t="s">
        <v>0</v>
      </c>
      <c r="B24" s="66" t="s">
        <v>20</v>
      </c>
      <c r="C24" s="65">
        <v>2018</v>
      </c>
      <c r="D24" s="65">
        <v>2015</v>
      </c>
      <c r="E24" s="65">
        <v>2017</v>
      </c>
      <c r="F24" s="65"/>
      <c r="G24" s="65"/>
      <c r="H24" s="65">
        <v>0</v>
      </c>
    </row>
    <row r="25" spans="1:9" ht="15" customHeight="1" x14ac:dyDescent="0.3">
      <c r="A25" s="66" t="s">
        <v>0</v>
      </c>
      <c r="B25" s="66" t="s">
        <v>19</v>
      </c>
      <c r="C25" s="65">
        <v>2017</v>
      </c>
      <c r="D25" s="65">
        <v>2010</v>
      </c>
      <c r="E25" s="65">
        <v>2016</v>
      </c>
      <c r="F25" s="65">
        <v>2000</v>
      </c>
      <c r="G25" s="65">
        <v>2016</v>
      </c>
      <c r="H25" s="65">
        <v>3</v>
      </c>
      <c r="I25" s="67"/>
    </row>
    <row r="26" spans="1:9" ht="15" customHeight="1" x14ac:dyDescent="0.3">
      <c r="A26" s="66" t="s">
        <v>0</v>
      </c>
      <c r="B26" s="66" t="s">
        <v>6</v>
      </c>
      <c r="C26" s="65">
        <v>2017</v>
      </c>
      <c r="D26" s="65">
        <v>2010</v>
      </c>
      <c r="E26" s="65">
        <v>2016</v>
      </c>
      <c r="F26" s="65">
        <v>2000</v>
      </c>
      <c r="G26" s="65">
        <v>2016</v>
      </c>
      <c r="H26" s="65">
        <v>3</v>
      </c>
    </row>
    <row r="27" spans="1:9" ht="15" customHeight="1" x14ac:dyDescent="0.3">
      <c r="A27" s="66" t="s">
        <v>0</v>
      </c>
      <c r="B27" s="66" t="s">
        <v>7</v>
      </c>
      <c r="C27" s="65">
        <v>2017</v>
      </c>
      <c r="D27" s="65">
        <v>2010</v>
      </c>
      <c r="E27" s="65">
        <v>2016</v>
      </c>
      <c r="F27" s="65">
        <v>2000</v>
      </c>
      <c r="G27" s="65">
        <v>2016</v>
      </c>
      <c r="H27" s="65">
        <v>3</v>
      </c>
    </row>
  </sheetData>
  <sheetProtection algorithmName="SHA-512" hashValue="LxfCxvwjxyXnR1AEcismBzPIQlTv4zRFOOMXZHFrTzxks127YJ6gqQVnzOGhc+ewx9Kgm/9BOm95VU2TZUFzcg==" saltValue="gnbwbxZehjelcFGiEktahQ==" spinCount="100000" sheet="1" objects="1" scenarios="1"/>
  <mergeCells count="6">
    <mergeCell ref="A1:I1"/>
    <mergeCell ref="A4:I4"/>
    <mergeCell ref="B6:C6"/>
    <mergeCell ref="D10:E10"/>
    <mergeCell ref="F10:G10"/>
    <mergeCell ref="A3:I3"/>
  </mergeCells>
  <dataValidations count="1">
    <dataValidation type="whole" operator="greaterThan" allowBlank="1" showInputMessage="1" showErrorMessage="1" sqref="C13:H1048576" xr:uid="{FA7B68FB-30EF-4629-A695-E9CFD3390928}">
      <formula1>0</formula1>
    </dataValidation>
  </dataValidations>
  <printOptions gridLines="1"/>
  <pageMargins left="0.7" right="0.7" top="0.75" bottom="0.75" header="0.3" footer="0.3"/>
  <pageSetup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6BE524-209C-4901-A98D-12C6F3068712}">
          <x14:formula1>
            <xm:f>'Dropdown Boxes'!$A$2:$A$5</xm:f>
          </x14:formula1>
          <xm:sqref>A13:A1048576</xm:sqref>
        </x14:dataValidation>
        <x14:dataValidation type="list" allowBlank="1" showInputMessage="1" showErrorMessage="1" xr:uid="{65784ACF-8FD9-4802-B6A2-4E714C36AEC5}">
          <x14:formula1>
            <xm:f>'Dropdown Boxes'!$A$14:$A$25</xm:f>
          </x14:formula1>
          <xm:sqref>B13:B1048576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4969F-50A6-49A8-95D0-3A670F14BDBE}">
  <dimension ref="A1:C47"/>
  <sheetViews>
    <sheetView workbookViewId="0">
      <selection activeCell="C12" sqref="C12"/>
    </sheetView>
  </sheetViews>
  <sheetFormatPr defaultRowHeight="14.4" x14ac:dyDescent="0.3"/>
  <cols>
    <col min="1" max="1" width="22.5546875" customWidth="1"/>
  </cols>
  <sheetData>
    <row r="1" spans="1:3" x14ac:dyDescent="0.3">
      <c r="A1" s="4" t="s">
        <v>16</v>
      </c>
    </row>
    <row r="2" spans="1:3" x14ac:dyDescent="0.3">
      <c r="A2" t="s">
        <v>2</v>
      </c>
    </row>
    <row r="3" spans="1:3" x14ac:dyDescent="0.3">
      <c r="A3" t="s">
        <v>0</v>
      </c>
    </row>
    <row r="4" spans="1:3" x14ac:dyDescent="0.3">
      <c r="A4" t="s">
        <v>23</v>
      </c>
    </row>
    <row r="5" spans="1:3" x14ac:dyDescent="0.3">
      <c r="A5" s="5" t="s">
        <v>13</v>
      </c>
    </row>
    <row r="6" spans="1:3" x14ac:dyDescent="0.3">
      <c r="A6" s="4" t="s">
        <v>33</v>
      </c>
      <c r="C6" s="4" t="s">
        <v>63</v>
      </c>
    </row>
    <row r="7" spans="1:3" x14ac:dyDescent="0.3">
      <c r="A7" t="s">
        <v>1</v>
      </c>
      <c r="C7" t="s">
        <v>10</v>
      </c>
    </row>
    <row r="8" spans="1:3" x14ac:dyDescent="0.3">
      <c r="A8" t="s">
        <v>9</v>
      </c>
      <c r="C8" t="s">
        <v>9</v>
      </c>
    </row>
    <row r="9" spans="1:3" x14ac:dyDescent="0.3">
      <c r="A9" t="s">
        <v>10</v>
      </c>
      <c r="C9" t="s">
        <v>1</v>
      </c>
    </row>
    <row r="10" spans="1:3" x14ac:dyDescent="0.3">
      <c r="A10" t="s">
        <v>84</v>
      </c>
      <c r="C10" t="s">
        <v>64</v>
      </c>
    </row>
    <row r="11" spans="1:3" x14ac:dyDescent="0.3">
      <c r="A11" t="s">
        <v>12</v>
      </c>
      <c r="C11" t="s">
        <v>84</v>
      </c>
    </row>
    <row r="12" spans="1:3" x14ac:dyDescent="0.3">
      <c r="A12" s="5" t="s">
        <v>13</v>
      </c>
      <c r="C12" t="s">
        <v>12</v>
      </c>
    </row>
    <row r="13" spans="1:3" x14ac:dyDescent="0.3">
      <c r="A13" s="4" t="s">
        <v>17</v>
      </c>
      <c r="C13" s="5" t="s">
        <v>13</v>
      </c>
    </row>
    <row r="14" spans="1:3" x14ac:dyDescent="0.3">
      <c r="A14" t="s">
        <v>4</v>
      </c>
    </row>
    <row r="15" spans="1:3" x14ac:dyDescent="0.3">
      <c r="A15" t="s">
        <v>5</v>
      </c>
    </row>
    <row r="16" spans="1:3" x14ac:dyDescent="0.3">
      <c r="A16" t="s">
        <v>21</v>
      </c>
    </row>
    <row r="17" spans="1:1" x14ac:dyDescent="0.3">
      <c r="A17" t="s">
        <v>22</v>
      </c>
    </row>
    <row r="18" spans="1:1" x14ac:dyDescent="0.3">
      <c r="A18" t="s">
        <v>6</v>
      </c>
    </row>
    <row r="19" spans="1:1" x14ac:dyDescent="0.3">
      <c r="A19" t="s">
        <v>7</v>
      </c>
    </row>
    <row r="20" spans="1:1" x14ac:dyDescent="0.3">
      <c r="A20" t="s">
        <v>18</v>
      </c>
    </row>
    <row r="21" spans="1:1" x14ac:dyDescent="0.3">
      <c r="A21" t="s">
        <v>19</v>
      </c>
    </row>
    <row r="22" spans="1:1" x14ac:dyDescent="0.3">
      <c r="A22" t="s">
        <v>20</v>
      </c>
    </row>
    <row r="23" spans="1:1" x14ac:dyDescent="0.3">
      <c r="A23" t="s">
        <v>8</v>
      </c>
    </row>
    <row r="24" spans="1:1" x14ac:dyDescent="0.3">
      <c r="A24" t="s">
        <v>12</v>
      </c>
    </row>
    <row r="25" spans="1:1" x14ac:dyDescent="0.3">
      <c r="A25" s="5" t="s">
        <v>13</v>
      </c>
    </row>
    <row r="26" spans="1:1" x14ac:dyDescent="0.3">
      <c r="A26" s="4" t="s">
        <v>29</v>
      </c>
    </row>
    <row r="27" spans="1:1" ht="15" x14ac:dyDescent="0.25">
      <c r="A27" t="s">
        <v>37</v>
      </c>
    </row>
    <row r="28" spans="1:1" ht="15" x14ac:dyDescent="0.25">
      <c r="A28" t="s">
        <v>38</v>
      </c>
    </row>
    <row r="29" spans="1:1" ht="15" x14ac:dyDescent="0.25">
      <c r="A29" t="s">
        <v>39</v>
      </c>
    </row>
    <row r="30" spans="1:1" x14ac:dyDescent="0.3">
      <c r="A30" t="s">
        <v>12</v>
      </c>
    </row>
    <row r="31" spans="1:1" x14ac:dyDescent="0.3">
      <c r="A31" s="5" t="s">
        <v>13</v>
      </c>
    </row>
    <row r="32" spans="1:1" x14ac:dyDescent="0.3">
      <c r="A32" s="4" t="s">
        <v>34</v>
      </c>
    </row>
    <row r="33" spans="1:1" x14ac:dyDescent="0.3">
      <c r="A33" t="s">
        <v>35</v>
      </c>
    </row>
    <row r="34" spans="1:1" x14ac:dyDescent="0.3">
      <c r="A34" t="s">
        <v>36</v>
      </c>
    </row>
    <row r="36" spans="1:1" x14ac:dyDescent="0.3">
      <c r="A36" s="49" t="s">
        <v>65</v>
      </c>
    </row>
    <row r="37" spans="1:1" x14ac:dyDescent="0.3">
      <c r="A37" s="5" t="s">
        <v>66</v>
      </c>
    </row>
    <row r="38" spans="1:1" x14ac:dyDescent="0.3">
      <c r="A38" s="5" t="s">
        <v>67</v>
      </c>
    </row>
    <row r="39" spans="1:1" x14ac:dyDescent="0.3">
      <c r="A39" s="5" t="s">
        <v>68</v>
      </c>
    </row>
    <row r="40" spans="1:1" x14ac:dyDescent="0.3">
      <c r="A40" s="5" t="s">
        <v>69</v>
      </c>
    </row>
    <row r="41" spans="1:1" x14ac:dyDescent="0.3">
      <c r="A41" s="5" t="s">
        <v>70</v>
      </c>
    </row>
    <row r="42" spans="1:1" x14ac:dyDescent="0.3">
      <c r="A42" s="5" t="s">
        <v>71</v>
      </c>
    </row>
    <row r="43" spans="1:1" x14ac:dyDescent="0.3">
      <c r="A43" s="5" t="s">
        <v>72</v>
      </c>
    </row>
    <row r="44" spans="1:1" x14ac:dyDescent="0.3">
      <c r="A44" s="5" t="s">
        <v>73</v>
      </c>
    </row>
    <row r="45" spans="1:1" x14ac:dyDescent="0.3">
      <c r="A45" s="5" t="s">
        <v>74</v>
      </c>
    </row>
    <row r="46" spans="1:1" x14ac:dyDescent="0.3">
      <c r="A46" s="5" t="s">
        <v>75</v>
      </c>
    </row>
    <row r="47" spans="1:1" x14ac:dyDescent="0.3">
      <c r="A47" s="5" t="s">
        <v>13</v>
      </c>
    </row>
  </sheetData>
  <sheetProtection algorithmName="SHA-512" hashValue="Kr/qvn2DUPFceyhEarqHf++7hsHs+azLev1YHiFu7Cfa7LwO4Pbyk77eB1EIu+DJmglL6UD/l/fP0f04u5LHlA==" saltValue="ETisXZ9fBflkF1Qe1u1qa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Notes</vt:lpstr>
      <vt:lpstr>Template A</vt:lpstr>
      <vt:lpstr> Template B (Optional)</vt:lpstr>
      <vt:lpstr>Template C</vt:lpstr>
      <vt:lpstr>Dropdown Boxes</vt:lpstr>
      <vt:lpstr>' Template B (Optional)'!Print_Area</vt:lpstr>
      <vt:lpstr>Notes!Print_Area</vt:lpstr>
      <vt:lpstr>'Template A'!Print_Area</vt:lpstr>
      <vt:lpstr>'Template C'!Print_Area</vt:lpstr>
      <vt:lpstr>'Template 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Allison, Pat</dc:creator>
  <cp:lastModifiedBy>O'Neal, Scott</cp:lastModifiedBy>
  <cp:lastPrinted>2019-03-20T16:42:16Z</cp:lastPrinted>
  <dcterms:created xsi:type="dcterms:W3CDTF">2018-11-26T20:35:49Z</dcterms:created>
  <dcterms:modified xsi:type="dcterms:W3CDTF">2019-08-26T16:28:36Z</dcterms:modified>
</cp:coreProperties>
</file>